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Загальна інформація" sheetId="11" r:id="rId1"/>
    <sheet name="Зведена таблиця звіту" sheetId="7" r:id="rId2"/>
    <sheet name="Майно" sheetId="12" r:id="rId3"/>
    <sheet name="Грошові кошти ІІ_Внески ІІІ" sheetId="5" r:id="rId4"/>
    <sheet name="Таблиці 1.1_6.3." sheetId="4" r:id="rId5"/>
    <sheet name="ІУ Платежі з рахунків" sheetId="3" r:id="rId6"/>
    <sheet name="Платежі з рахунків 1.1._1.5 " sheetId="2" r:id="rId7"/>
    <sheet name="Зобов'язання" sheetId="6" r:id="rId8"/>
    <sheet name="Остання сторінка" sheetId="10" r:id="rId9"/>
  </sheets>
  <definedNames>
    <definedName name="_xlnm._FilterDatabase" localSheetId="7" hidden="1">'Зобов''язання'!$A$4:$BX$4</definedName>
    <definedName name="_xlnm._FilterDatabase" localSheetId="2" hidden="1">Майно!$A$72:$N$185</definedName>
    <definedName name="_xlnm._FilterDatabase" localSheetId="6" hidden="1">'Платежі з рахунків 1.1._1.5 '!$A$103:$I$1476</definedName>
    <definedName name="_xlnm.Print_Area" localSheetId="3">'Грошові кошти ІІ_Внески ІІІ'!$A$1:$Q$163</definedName>
    <definedName name="_xlnm.Print_Area" localSheetId="0">'Загальна інформація'!$A$1:$AL$66</definedName>
    <definedName name="_xlnm.Print_Area" localSheetId="1">'Зведена таблиця звіту'!$A$1:$C$133</definedName>
    <definedName name="_xlnm.Print_Area" localSheetId="7">'Зобов''язання'!$A$1:$BX$136</definedName>
    <definedName name="_xlnm.Print_Area" localSheetId="2">Майно!$A$1:$M$272</definedName>
    <definedName name="_xlnm.Print_Area" localSheetId="6">'Платежі з рахунків 1.1._1.5 '!$A$2:$I$1894</definedName>
    <definedName name="_xlnm.Print_Area" localSheetId="4">'Таблиці 1.1_6.3.'!$A$1:$BY$398</definedName>
  </definedNames>
  <calcPr calcId="152511" refMode="R1C1"/>
</workbook>
</file>

<file path=xl/calcChain.xml><?xml version="1.0" encoding="utf-8"?>
<calcChain xmlns="http://schemas.openxmlformats.org/spreadsheetml/2006/main">
  <c r="H1476" i="2" l="1"/>
  <c r="BN14" i="4" l="1"/>
  <c r="H1894" i="2" l="1"/>
  <c r="BQ136" i="6" l="1"/>
  <c r="BQ109" i="6"/>
  <c r="N43" i="5" l="1"/>
  <c r="K35" i="5"/>
  <c r="O18" i="5"/>
  <c r="K17" i="3" l="1"/>
  <c r="K5" i="3"/>
  <c r="K20" i="3" l="1"/>
  <c r="I65" i="2"/>
  <c r="I59" i="2"/>
  <c r="I51" i="2"/>
  <c r="H35" i="2"/>
</calcChain>
</file>

<file path=xl/sharedStrings.xml><?xml version="1.0" encoding="utf-8"?>
<sst xmlns="http://schemas.openxmlformats.org/spreadsheetml/2006/main" count="16325" uniqueCount="2112">
  <si>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</si>
  <si>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</si>
  <si>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</si>
  <si>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</si>
  <si>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</si>
  <si>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Прізвище, ім'я, по батькові особи</t>
  </si>
  <si>
    <t>РНОКПП або серія та номер паспорта з відміткою</t>
  </si>
  <si>
    <t>Місце проживання
особи</t>
  </si>
  <si>
    <t>Цільове призначення платежу</t>
  </si>
  <si>
    <t>Код рядка</t>
  </si>
  <si>
    <t>Сума (грн.)</t>
  </si>
  <si>
    <t>-</t>
  </si>
  <si>
    <t>Усього</t>
  </si>
  <si>
    <t>2) на користь юридичних осіб</t>
  </si>
  <si>
    <t xml:space="preserve">Повне найменування
особи
</t>
  </si>
  <si>
    <t xml:space="preserve">Ідентифікаційний код юридичної особи за
 ЄДРПОУ
</t>
  </si>
  <si>
    <t>Місцезнаходження особи</t>
  </si>
  <si>
    <t>Публічне акціонерне товариство "Державний ощадний банк України"</t>
  </si>
  <si>
    <t>00032129</t>
  </si>
  <si>
    <t>Україна, м. Київ, вул. Госпітальна, 12г</t>
  </si>
  <si>
    <t>Комісія банку за виплату заробітної плати</t>
  </si>
  <si>
    <t xml:space="preserve">Державна податкова інспекція у Дарницькому районі  м. Києва </t>
  </si>
  <si>
    <t>м. Київ</t>
  </si>
  <si>
    <t xml:space="preserve">Управління державної казначейської служби у Дарницькому районі м. Києва </t>
  </si>
  <si>
    <t>Податок на доходи фізичних осіб</t>
  </si>
  <si>
    <t>1.2. Відомості про здійснення платежів з рахунків виборчого фонду політичної партії*:</t>
  </si>
  <si>
    <t>Вид рахунку</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</si>
  <si>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</si>
  <si>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</si>
  <si>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 xml:space="preserve">Дата здійснення платежу </t>
  </si>
  <si>
    <t>Номер
розрахункового
документа</t>
  </si>
  <si>
    <t>Прізвище, ім’я,
по батькові
особи</t>
  </si>
  <si>
    <t>Цільове призначення
платежу</t>
  </si>
  <si>
    <t>Сума (грн)</t>
  </si>
  <si>
    <t>Загальна сума</t>
  </si>
  <si>
    <t>Повне найменування
особи</t>
  </si>
  <si>
    <t>Ідентифікаційний код юридичної особи за ЄДРПОУ</t>
  </si>
  <si>
    <t xml:space="preserve">*Заповнюється у разі отримання політичною партією таких коштів.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</si>
  <si>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</si>
  <si>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</si>
  <si>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Яценко Дар'я Володимирівна</t>
  </si>
  <si>
    <t>Писаренко Валерій Володимирович</t>
  </si>
  <si>
    <t>Богданова Оксана Володимирівна</t>
  </si>
  <si>
    <t>невідомо</t>
  </si>
  <si>
    <t>Аліменти</t>
  </si>
  <si>
    <t>Головко Володимир Валерійович</t>
  </si>
  <si>
    <t>Цертій Людмила Олександрівна</t>
  </si>
  <si>
    <t>Гевел Наталія Михайлівна</t>
  </si>
  <si>
    <t>Дудар Микола Леонідович</t>
  </si>
  <si>
    <t>Кривошеєв Григорій Васильович</t>
  </si>
  <si>
    <t>Кулічковський Валерій Сергійович</t>
  </si>
  <si>
    <t>Іванусь Ольга Володимирівна</t>
  </si>
  <si>
    <t>Погрецький Микола Іванович</t>
  </si>
  <si>
    <t>Мотика Назар Володимирович</t>
  </si>
  <si>
    <t>Нагірний Роман Михайлович</t>
  </si>
  <si>
    <t>Полюга Ольга Михайлівна</t>
  </si>
  <si>
    <t>Стефанишин Андрій Ярославович</t>
  </si>
  <si>
    <t>Левчук Наталія Михайлівна</t>
  </si>
  <si>
    <t>Ільчишина Наталія Іванівна</t>
  </si>
  <si>
    <t>Кириченко Інна Юріївна</t>
  </si>
  <si>
    <t>Аббакумова Галина Олександрівна</t>
  </si>
  <si>
    <t>Кравець Юрій Михайлович</t>
  </si>
  <si>
    <t>Куча Валентина Миколаївна</t>
  </si>
  <si>
    <t>Дубіна Єгор Володимирович</t>
  </si>
  <si>
    <t>Журило Микола Миколайович</t>
  </si>
  <si>
    <t>Кабашна Лідія Глібівна</t>
  </si>
  <si>
    <t>Костенко Олександр Олександрович</t>
  </si>
  <si>
    <t>Кузьменко Олена Миколаївна</t>
  </si>
  <si>
    <t>Сиромятнікова Олена Миколаївна</t>
  </si>
  <si>
    <t>Шаркун Олександр Григорович</t>
  </si>
  <si>
    <t>Куркуріна Світлана Вікторівна</t>
  </si>
  <si>
    <t>Шкварилюк Марта Володимирівна</t>
  </si>
  <si>
    <t>Ситник Олександр Анатолійович</t>
  </si>
  <si>
    <t>Красовська Людмила Євгеніївна</t>
  </si>
  <si>
    <t>Повне найменування особи</t>
  </si>
  <si>
    <t>Ідентифікаційний код юридичної особи за
 ЄДРПОУ</t>
  </si>
  <si>
    <t>Місце-
знаходження
особи</t>
  </si>
  <si>
    <t>Утримання по виконавчому листу</t>
  </si>
  <si>
    <t>Списання щомісячної плати за виконання операцій за допомогою систем дистанційного обслуговування</t>
  </si>
  <si>
    <t xml:space="preserve">Військовий збір </t>
  </si>
  <si>
    <t xml:space="preserve">Єдиний соціальний внесок </t>
  </si>
  <si>
    <t>Україна, 01601, м. Київ, вул. Велика Житомирська, будинок № 20</t>
  </si>
  <si>
    <t>Україна, 01103, м. Київ, Залізничне шосе, будинок № 47</t>
  </si>
  <si>
    <t>Оплата за послуги з керування, обслуговування, користування комп'ютерним устаткуванням</t>
  </si>
  <si>
    <t>Україна, 04112, м. Київ, вул. Парково-Сирецька, будинок № 23</t>
  </si>
  <si>
    <t>Україна, м. Київ, вул. Тропініна, будинок № 1</t>
  </si>
  <si>
    <t>Україна, 16600, Чернігівська обл., м. Ніжин, вул. Франка, будинок № 18</t>
  </si>
  <si>
    <t>Україна, 17300, Чернігівська обл., Срібрянський, смт Срібне, вул. Незалежності, будинок № 3</t>
  </si>
  <si>
    <t>Україна, Кіровоградська обл., Вільшанський район, смт Вільшанка, вул. Героїв Небесної Сотні, будинок № 40</t>
  </si>
  <si>
    <t>Україна, Кіровоградська обл., м. Новомиргород, вул. Соборності, будинок № 101/31</t>
  </si>
  <si>
    <t>Україна, Миколаївська область, Врадіївський район, смт Врадіївка, вул. Героїв Врадіївщини, будинок № 89-Б</t>
  </si>
  <si>
    <t>Україна, 70101, Запорізька область, Новомиколаївський район, смт Новомиколаївка, вул. Соборності (Комсомольська), будинок № 78</t>
  </si>
  <si>
    <t>Україна, 61002, Харківська обл., м. Харків, вул. Сумська, будинок № 88</t>
  </si>
  <si>
    <t>Україна, Харківська обл., Первомайський район, с. Киселі, вул. Перемоги, будинок № 75</t>
  </si>
  <si>
    <t>Україна, 64200, Харківська обл., м. Балаклія, пров. Мисливський, будинок № 4</t>
  </si>
  <si>
    <t>Україна, 62433, Харківська обл., м. Люботин, вул. Джерелянська, будинок № 2</t>
  </si>
  <si>
    <t>Україна, 62302, Харківська обл., Дергачівський район, м. Дергачі, вул. Сумський шлях, будинок № 155</t>
  </si>
  <si>
    <t>Україна, Харківська обл., смт Шевченкове, вул. Центральна, будинок № 14/28</t>
  </si>
  <si>
    <t>Україна, 64701, Харківська обл., м. Барвінкове, вул. Центральна, будинок № 14</t>
  </si>
  <si>
    <t>Україна, Харківська обл., м. Зміїв, вул. Адміністративна (Леніна), будинок № 10-Б</t>
  </si>
  <si>
    <t>Україна, 62203, Харківська обл., смт Золочів, вул. Мічуріна, будинок № 1</t>
  </si>
  <si>
    <t>Україна, Харківська обл., м. Ізюм, вул. Соборна, будинок № 56-А</t>
  </si>
  <si>
    <t>Товариство з обмеженою відповідальністю "МК Ріелт"</t>
  </si>
  <si>
    <t>Україна, Харківська область, місто Харків, вул. Полтавський Шлях, будинок № 31, оф. 603-А</t>
  </si>
  <si>
    <t>Україна, Харківська обл., м. Харків, пр-т Московський, будинок № 257</t>
  </si>
  <si>
    <t>Україна, 64602, Харківська обл., м. Лозова, вул. Жовтнева, будинок № 2</t>
  </si>
  <si>
    <t>Нововодолазьке споживче товариство</t>
  </si>
  <si>
    <t>Україна, 63202, Харківська обл., Нововодолазький район, смт Нова Водолага, вул. Кооперативна, будинок № 1</t>
  </si>
  <si>
    <t>Україна, Харківська обл., м. Валки, вул. 1 Травня, будинок № 44</t>
  </si>
  <si>
    <t>Україна, 62002, Харківська обл., смт Краснокутськ, вул. Миру, будинок № 111</t>
  </si>
  <si>
    <t>Україна, 64501, Харківська обл., смт Сахновщина, вул. М. Чабанівського, будинок № 6</t>
  </si>
  <si>
    <t>Україна, 63503, Харківська обл., м. Чугуїв, вул. Леонова, будинок № 4,сек.Б</t>
  </si>
  <si>
    <t>Борівська районна рада</t>
  </si>
  <si>
    <t>Україна, 63801, Харківська обл., Борівський район, смт Борова, вул. Центральна, будинок № 1</t>
  </si>
  <si>
    <t>Зачепилівська селищна рада</t>
  </si>
  <si>
    <t>Україна, Харківська область, смт Зачепилівка, вул. Центральна, будинок № 49</t>
  </si>
  <si>
    <t>Коломацька селищна рада</t>
  </si>
  <si>
    <t>Україна, 63100, Харківська обл., смт Коломак, вул. Гетьмана І.Мазепи, будинок № 2</t>
  </si>
  <si>
    <t>Україна, Чернігівська обл., смт Короп, вул. Поштова, будинок № 6</t>
  </si>
  <si>
    <t>Україна, Львівська обл., м. Трускавець, вул. І. Мазепи, будинок № 21/д</t>
  </si>
  <si>
    <t>Україна, 81652, Львівська обл., м. Новий Розділ, проспект Шевченка, будинок № 15 а</t>
  </si>
  <si>
    <t>Україна, Львівська обл., м. Львів, вул. Окуневського, будинок № 1</t>
  </si>
  <si>
    <t>Україна, 80200, Львівська обл., м. Радехів, вул. Мишуги, будинок № 20а</t>
  </si>
  <si>
    <t>Україна, 80600, Львівська обл., м. Броди, вул. І. Франка, будинок № 11</t>
  </si>
  <si>
    <t>Україна, Львівська обл., Сокальський р-н, місто Великі Мости, вул. Сагайдачного, будинок № 47</t>
  </si>
  <si>
    <t>Україна, Сумська обл., м. Суми, вул. Комсомольська, будинок № 27</t>
  </si>
  <si>
    <t>Україна, Сумська обл., м. Кролевець, вул. Європейська, будинок № 15</t>
  </si>
  <si>
    <t>Україна, 88000, Закарпатська обл., м. Ужгород, вул. Корзо, будинок № 9, кв.5</t>
  </si>
  <si>
    <t>Україна, Чернівецька обл., м. Вижниця, вул. Українська, будинок № 87 А</t>
  </si>
  <si>
    <t>Україна, 60300, Чернівецька обл., м. Новоселиця, вул. Центральна, будинок № 31</t>
  </si>
  <si>
    <t>Україна, Вінницька область, м. Ладижин, вул. Процишина, буд. 4 б</t>
  </si>
  <si>
    <t>Україна, Вінницька область, смт Муровані Курилівці, вул. Соборна, буд. 57</t>
  </si>
  <si>
    <t>Брусилівська селищна рада</t>
  </si>
  <si>
    <t>Україна, 12601, Житомирська обл., смт Брусилів, вул. Митрополита Іларіона, будинок № 50</t>
  </si>
  <si>
    <t>Україна, Житомирська область, смт Любар, вул. Пушкіна, будинок № 3</t>
  </si>
  <si>
    <t>Україна, Житомирська область, м. Радомишль, вул. 9 Січня, будинок № 1/1</t>
  </si>
  <si>
    <t>Україна, 04070, м. Київ, вул. Волоська, будинок № 55/57, літ. А</t>
  </si>
  <si>
    <t>Україна, 08500, Київська обл., м. Фастів, вул. Соборна, будинок № 39</t>
  </si>
  <si>
    <t>Україна, Одеська область, м. Балта, вул. Котовського, будинок № 187</t>
  </si>
  <si>
    <t>Україна, 65026, Одеська область, м. Одеса, вул. Жуковського, будинок № 20</t>
  </si>
  <si>
    <t>Україна, 73000, Херсонська область, м. Херсон, вул. Куліша, будинок № 13</t>
  </si>
  <si>
    <t>Україна, 30400, Хмельницька область, м. Шепетівка, вул. Судилківська, будинок № 57</t>
  </si>
  <si>
    <t>Україна, 37300, Полтавська область, м. Гадяч, вул. Драгоманова, будинок № 19А</t>
  </si>
  <si>
    <t>Україна, Полтавська область, Новосанжарський район, смт Нові Санжари, пров. Пролетарський, будинок № 1/2</t>
  </si>
  <si>
    <t>Україна, 39200, Полтавська область, м. Кобеляки, вул. Міжколгоспна, будинок № 6</t>
  </si>
  <si>
    <t>Україна, 39500, Полтавська область, Карлівський район, м. Карлівка, пров. Спартака, будинок № 1</t>
  </si>
  <si>
    <t>Україна, 18000, Черкаська область, м. Черкаси, вул. Смілянська, будинок № 118, к. 501</t>
  </si>
  <si>
    <t>Україна, 19700, Черкаська область, м. Золотоноша, вул. Черкаська, будинок № 9</t>
  </si>
  <si>
    <t>Україна, 19100, Черкаська область, м. Монастирище, вул. Соборна, будинок № 89</t>
  </si>
  <si>
    <t>Україна, Дніпропетровська обл., м. Дніпро, вул. Моніторна, будинок № 7, кв.565</t>
  </si>
  <si>
    <t>Україна, Дніпропетровська обл., м. Павлоград, вул. Соборна, будинок № 113</t>
  </si>
  <si>
    <t>Україна, Дніпропетровська обл., м. Дніпро, вул. Глинки, будинок № 12</t>
  </si>
  <si>
    <t>Україна, Дніпропетровська обл., смт Межова, вул. Грушевського, будинок № 56</t>
  </si>
  <si>
    <t>Україна, Дніпропетровська обл., П'ятихатський район, м. П'ятихатки, вул. Шкільна, будинок № 94</t>
  </si>
  <si>
    <t>Україна, Дніпропетровська обл., смт Петропавлівка, вул. Героїв України, будинок № 47</t>
  </si>
  <si>
    <t>Україна, Дніпропетровська обл., смт Покровське, вул. Центральна, будинок № 11</t>
  </si>
  <si>
    <t>Україна, Дніпропетровська обл., м. Кривий Ріг, пр-т Карла Маркса, будинок № 39</t>
  </si>
  <si>
    <t>Україна, Дніпропетровська обл., Царичанський район, смт Царичанка, вул. 14-ї Гв. Дивізії, будинок № 3</t>
  </si>
  <si>
    <t>Україна, Дніпропетровська обл., Широківський район, смт Широке, вул. Соборна, будинок № 104</t>
  </si>
  <si>
    <t>Україна, Дніпропетровська обл., м. Першотравенськ, вул. Леніна, будинок № 22</t>
  </si>
  <si>
    <t>Україна, 85114, Донецька обл., м. Костянтинівка, вул. Театральна, будинок № 1</t>
  </si>
  <si>
    <t>Україна, 33028, Рівненська область, м. Рівне, вул. Словацького, будинок № 4/6</t>
  </si>
  <si>
    <t>Україна, 34300, Рівненська область, смт Володимирець, вул. Соборна, будинок № 24</t>
  </si>
  <si>
    <t>Україна, Рівненська область, м. Дубровиця, вул. Миру, будинок № 12</t>
  </si>
  <si>
    <t>Україна, Рівненська область, м. Здолбунів, вул. Б. Хмельницького, будинок № 10</t>
  </si>
  <si>
    <t>Україна, Рівненська область, м. Радивилів, вул. О. Невського, будинок № 6</t>
  </si>
  <si>
    <t>Україна, 33028, Рівненська область, м. Рівне, вул. С. Петлюри, будинок № 16</t>
  </si>
  <si>
    <t>Україна, Рівненська область, смт Рокитне, вул. Соборна, будинок № 17</t>
  </si>
  <si>
    <t>Україна, 34500, Рівненська область, м. Сарни, вул. Грушевського, будинок № 4</t>
  </si>
  <si>
    <t>Україна, 04070, м. Київ, Контрактова площа, будинок № 10-А</t>
  </si>
  <si>
    <t>Україна, Запорізька область, Більмацький район, смт Більмак, вул. Леніна, будинок № 74</t>
  </si>
  <si>
    <t>Україна, 55104, Миколаївська область, Кривоозерський район, смт Криве Озеро, вул. Куйбишева, будинок № 44,кімната 23</t>
  </si>
  <si>
    <t>Народицька селищна рада</t>
  </si>
  <si>
    <t>Україна, Житомирська, смт Народичі, вул. Свято-Миколаївська, будинок № 175</t>
  </si>
  <si>
    <t>Районне комунальне ремонтно-експлуатаційне підприємство</t>
  </si>
  <si>
    <t>Україна, 12301, Житомирська область, смт Черняхів, Майдан Рад, будинок № 1</t>
  </si>
  <si>
    <t>Україна, 04050, м. Київ, вул. Глибочицька, будинок № 33-37 офіс 777</t>
  </si>
  <si>
    <t>Оплата за заправку та відновлення картриджів</t>
  </si>
  <si>
    <t>Україна, 04053, м. Київ, пров. Бехтерєвський, будинок № 14</t>
  </si>
  <si>
    <t>Україна, Рівненська область, смт Гоща, вул. Жовтнева, будинок № 2А</t>
  </si>
  <si>
    <t>Україна, 17600, Чернігівська обл., смт Варва, вул. Миру, будинок № 4</t>
  </si>
  <si>
    <t>Новоархангельська районна рада</t>
  </si>
  <si>
    <t>Україна, Кіровоградська обл., смт Новоархангельск, вул. Центральна, будинок № 31</t>
  </si>
  <si>
    <t>Україна, 79013, Львівська обл, м. Львів, Степана Бандери, будинок № 43</t>
  </si>
  <si>
    <t>Україна, 74900, Херсонська область, м. Нова Каховка, просп. Дніпровський, будинок № 1б/1</t>
  </si>
  <si>
    <t>Шаповал Сергій Володимирович</t>
  </si>
  <si>
    <t>Салмін Наталія Петрівна</t>
  </si>
  <si>
    <t>Орендна плата за травень 2019р.</t>
  </si>
  <si>
    <t>Відшкодування вартості комунальних послуг за квітень 2019р.</t>
  </si>
  <si>
    <t>Відшкодування вартості комунальних послуг за травень 2019р.</t>
  </si>
  <si>
    <t>Орендна плата за червень 2019р.</t>
  </si>
  <si>
    <t>Відшкодування вартості комунальних послуг за червень 2019р.</t>
  </si>
  <si>
    <t>Відшкодування вартості комунальних послуг за травень - червень 2019р.</t>
  </si>
  <si>
    <t>Україна, Чернігівська обл, м. Чернігів, вул. О.Молодчого, будинок № 46</t>
  </si>
  <si>
    <t>Орендна плата за квітень - травень 2019р.</t>
  </si>
  <si>
    <t xml:space="preserve">Фізична особа - підприємець Вирвіч Володимир Петрович </t>
  </si>
  <si>
    <t xml:space="preserve">Фізична особа - підприємець Корж Лариса Тимофіївна </t>
  </si>
  <si>
    <t xml:space="preserve">Фізична особа - підприємець Майстренко Михайло Григорович </t>
  </si>
  <si>
    <t xml:space="preserve">Фізична особа - підприємець Мервінська Ніна Олексіївна </t>
  </si>
  <si>
    <t xml:space="preserve">Фізична особа - підприємець Нежурбіда Галина Григорівна </t>
  </si>
  <si>
    <t xml:space="preserve">Фізична особа - підприємець Селещук Олександр Михайлович </t>
  </si>
  <si>
    <t xml:space="preserve">Фізична особа - підприємець Устименко Олена Олександрівна </t>
  </si>
  <si>
    <t>Фізична особа - підприємець  Гревець Євген Анатолійович</t>
  </si>
  <si>
    <t>Фізична особа - підприємець  Кутна Стефанія Михайлівна</t>
  </si>
  <si>
    <t>Фізична особа - підприємець  Лупой Станіслав Петрович</t>
  </si>
  <si>
    <t>Фізична особа - підприємець  Мануйлова Олена Степанівна</t>
  </si>
  <si>
    <t>Фізична особа - підприємець  Остапова Наталія Леонідівна</t>
  </si>
  <si>
    <t>Фізична особа - підприємець  Яременко Олег Миколайович</t>
  </si>
  <si>
    <t>Фізична особа - підприємець Бойчук Уляна Василівна</t>
  </si>
  <si>
    <t>Фізична особа - підприємець Бортник Наталія Іванівна</t>
  </si>
  <si>
    <t>Фізична особа - підприємець Дьомін Ігор Олександрович</t>
  </si>
  <si>
    <t>Фізична особа - підприємець Живчин Василь Лук'янович</t>
  </si>
  <si>
    <t>Фізична особа - підприємець Ільків Романа Євгенівна</t>
  </si>
  <si>
    <t>Фізична особа - підприємець Конзера Лукас Іванович</t>
  </si>
  <si>
    <t>Фізична особа - підприємець Косман-Кіхтан Тетяна Степанівна</t>
  </si>
  <si>
    <t>Фізична особа - підприємець Мурлян Євген Анантолійович</t>
  </si>
  <si>
    <t>Фізична особа - підприємець Мягель Ірина Анатоліївна</t>
  </si>
  <si>
    <t>Фізична особа - підприємець Ничипор Алла Петрівна</t>
  </si>
  <si>
    <t>Фізична особа - підприємець Ніколаєвський Микола Іванович</t>
  </si>
  <si>
    <t>Фізична особа - підприємець Перепечкін Андрій Степанович</t>
  </si>
  <si>
    <t>Фізична особа - підприємець Пересипкін Сергій Вікторович</t>
  </si>
  <si>
    <t>Фізична особа - підприємець Рашевський Володимир Микитович</t>
  </si>
  <si>
    <t>Фізична особа - підприємець Савченко Федір Миколайович</t>
  </si>
  <si>
    <t>Фізична особа - підприємець Салтовець Алла Борисівна</t>
  </si>
  <si>
    <t>Фізична особа - підприємець Старченко Сергій Володимирович</t>
  </si>
  <si>
    <t>Фізична особа - підприємець Стасюк Олександр Леонтійович</t>
  </si>
  <si>
    <t>Фізична особа - підприємець Цісельський Андрій Степанович</t>
  </si>
  <si>
    <t>Фізична особа - підприємець Шалару Марина Петрівна</t>
  </si>
  <si>
    <t xml:space="preserve">Фізична особа - підприємець Чата Віталій Миколайович </t>
  </si>
  <si>
    <t xml:space="preserve">Фізична особа - підприємець Шевченко Віталіна Володимирівна </t>
  </si>
  <si>
    <t>Товариство з обмеженою відповідальністю "Балтаінтерсервіс"</t>
  </si>
  <si>
    <t>Березнівський міськоопродторг районного споживчого товариства</t>
  </si>
  <si>
    <t>Товариство з обмеженою відповідальністю  "СТО "Буковина.Лтд"</t>
  </si>
  <si>
    <t>Благодійний фонд "Добропоміч"</t>
  </si>
  <si>
    <t>Варвинське районне споживче товариство</t>
  </si>
  <si>
    <t>Вижницька міжрайонна гуртово-роздрібна торгова база</t>
  </si>
  <si>
    <t>Виробниче приватне підприємство "Пегас"</t>
  </si>
  <si>
    <t>Приватне підприємство  "ГИРО"</t>
  </si>
  <si>
    <t xml:space="preserve">Гощанське районне споживче товариство </t>
  </si>
  <si>
    <t>Дергачівська районна спілка споживчих товариств</t>
  </si>
  <si>
    <t>Дубровицька районна спілка споживчих товариств</t>
  </si>
  <si>
    <t>Товариство з обмеженою відповідальністю "Житло - Сервіс"</t>
  </si>
  <si>
    <t>Зміївський районний відділ державної виконавчої служби Головного територіального управління юстиції у Харківській області</t>
  </si>
  <si>
    <t>63404, Україна, Харківська обл., Зміївський р-н, м. Зміїв, вул. Гагаріна, буд. 15</t>
  </si>
  <si>
    <t>Товариство з обмеженою відповідальністю "Золотоніська швейна фабрика"</t>
  </si>
  <si>
    <t>Ізюмська технічна школа Товариства сприяння обороні України</t>
  </si>
  <si>
    <t>Товариство з обмеженою відповідальністю "Космонова"</t>
  </si>
  <si>
    <t>Комунальне підприємство "Джерело" Новосанжарської селищної ради</t>
  </si>
  <si>
    <t>Комунальне підприємство "Золочівкомунсервіс"</t>
  </si>
  <si>
    <t>Комунальне підприємство  "Інформаційно-туристичний центр  "Космос"</t>
  </si>
  <si>
    <t>Комунальне підприємство "Видавництво "Світанок" Карлівської районної ради</t>
  </si>
  <si>
    <t>Комунальне підприємство "Кролевецькі рушники"</t>
  </si>
  <si>
    <t xml:space="preserve">Куйбишевське районне споживче товариство </t>
  </si>
  <si>
    <t>Львівська обласна організація Українського Товариства глухих</t>
  </si>
  <si>
    <t>Товариство з обмеженою відповідальністю "Медико-санітарна частина "Медичний центр "Богдан"</t>
  </si>
  <si>
    <t>Межівське районне споживче товариство</t>
  </si>
  <si>
    <t>Міжрайонний відділ державної виконавчої служби по Куп'янському, Шевченківському районах та місту Куп'янськ Головного територіального управління юстиції у Харківській області</t>
  </si>
  <si>
    <t>Україна, 63701, Харківська обл., місто Куп'янськ, пров. Куп'янський, будинок 4</t>
  </si>
  <si>
    <t xml:space="preserve">Монастирищенське районне споживче товариство </t>
  </si>
  <si>
    <t>Новомиколаївське районне споживче товариство</t>
  </si>
  <si>
    <t>Новоселицька районна спілка споживчих товариств</t>
  </si>
  <si>
    <t>Приватне акціонерне товариство "Світанок"</t>
  </si>
  <si>
    <t>Акціонерне товариство "Акцент Банк"</t>
  </si>
  <si>
    <t>Україна, 49074, Дніпропетровська обл., м. Дніпро,вул. Батумська, буд. 11</t>
  </si>
  <si>
    <t>Публічне акціонерне товариство "Діамантбанк"</t>
  </si>
  <si>
    <t>Приватне акціонерне товариство "Радомишльське Ательє мод "Радомишлянка"</t>
  </si>
  <si>
    <t>Покровське Споживче товариство</t>
  </si>
  <si>
    <t>19356610</t>
  </si>
  <si>
    <t>Акціонерне товариство "Полікомбанк"</t>
  </si>
  <si>
    <t>Пологівський районний відділ Державної виконавчої служби Головного територіального управління юстиції у Запорізькій області</t>
  </si>
  <si>
    <t>70600, Україна, Запорізька обл., Пологівський р-н, м. Пологи, пров. Некрасова, буд. 2</t>
  </si>
  <si>
    <t>Приватне підприємство "Міністрі Плюс"</t>
  </si>
  <si>
    <t>Приватне підприємство "Ритм"</t>
  </si>
  <si>
    <t>Приватне підприємство "Фармакон"</t>
  </si>
  <si>
    <t>Приватне акціонерне товариство " Компанія "Дніпро"</t>
  </si>
  <si>
    <t>Приватне підприємство "Арко Інвестмент"</t>
  </si>
  <si>
    <t>П'ятихатська районна спілка споживчих товариств</t>
  </si>
  <si>
    <t xml:space="preserve">Радивилівське районне споживче товариство </t>
  </si>
  <si>
    <t>Товариство з обмеженою відповідальністю "Райпобуткомбінат"</t>
  </si>
  <si>
    <t>Публічне акціонерне товариство  "Державний ощадний банк України", філія Рівненське обласне управління</t>
  </si>
  <si>
    <t>Рокитнівська районна спілка споживчих товариств</t>
  </si>
  <si>
    <t>Товариство з обмеженою відповідальністю "Словацьке"</t>
  </si>
  <si>
    <t>Срібнянське районне споживче товариство</t>
  </si>
  <si>
    <t>Товариство з обмеженою відповідальністю "Зміїв-Інвест"</t>
  </si>
  <si>
    <t>Товариство з обмеженою відповідальністю  "Кобеляцький Будсервіс"</t>
  </si>
  <si>
    <t>Товариство з обмеженою відповідальністю "Сількомунгосп"</t>
  </si>
  <si>
    <t>Товариство з обмеженою відповідальністю "Автосервіс-Буд"</t>
  </si>
  <si>
    <t>Товариство з обмеженою відповідальністю  "Бізнес Формат 10"</t>
  </si>
  <si>
    <t>Товариство з обмеженою відповідальністю "Гравіс"</t>
  </si>
  <si>
    <t>Товариство з обмеженою відповідальністю "Ем Ай Джі Груп"</t>
  </si>
  <si>
    <t>Товариство з обмеженою відповідальністю Виробничо-торгівельна фірма "Новинка"</t>
  </si>
  <si>
    <t>Товариство з обмеженою відповідальністю "Радехівтеплосервіс"</t>
  </si>
  <si>
    <t>Товариство з обмеженою відповідальністю "Ранчо Софія"</t>
  </si>
  <si>
    <t>37671921</t>
  </si>
  <si>
    <t>Товариство з обмеженою відповідальністю "Ростмедіа. ТВ"</t>
  </si>
  <si>
    <t>10008, Україна, м. Житомир, вул. Велика Бердичівська, буд. 19</t>
  </si>
  <si>
    <t>Товариство з обмеженою відповідальністю "Фабрика "Рата"</t>
  </si>
  <si>
    <t>Товариство з обмеженою відповідальністю  "Фірма "Старий Гастроном"</t>
  </si>
  <si>
    <t>Товариство з обмеженою відповідальністю  фірма "Здолбунівсервіс"</t>
  </si>
  <si>
    <t>Приватне акціонерне товариство  "Аптечна мережа "Фармація"</t>
  </si>
  <si>
    <t>Комунальне підприємство "Царичанська друкарня"</t>
  </si>
  <si>
    <t>Товариство з обмеженою відповідальністю "Черкаський проект"</t>
  </si>
  <si>
    <t>Комунальне підприємство "Шепетівське ремонтно-експлуатаційне підприємство"</t>
  </si>
  <si>
    <t xml:space="preserve">Широківська районна спілка споживчих товариство </t>
  </si>
  <si>
    <t>Товариство з обмеженою відповідальністю "Універмаг  Ювілейний"</t>
  </si>
  <si>
    <t>Товариство з обмеженою відповідальністю юридична фірма  "Юрінконс"</t>
  </si>
  <si>
    <t>Мольдерф Валентина Григорівна</t>
  </si>
  <si>
    <t>Петренко Любов Володимирівна</t>
  </si>
  <si>
    <t>Полюшко Володимир Миколайович</t>
  </si>
  <si>
    <t>Пономаренко Сергій Володимирович</t>
  </si>
  <si>
    <t>Соловйов Олексій Володимирович</t>
  </si>
  <si>
    <t>Струмковський Володимир Володимирович</t>
  </si>
  <si>
    <t>Шевченко Наталія Анатоліївна</t>
  </si>
  <si>
    <t>Шустенко Олексій Анатолійович</t>
  </si>
  <si>
    <t>Явецький Андрій Олександрович</t>
  </si>
  <si>
    <t>Якименко Світлана Олександрівна</t>
  </si>
  <si>
    <t>Якобчук Андрій Миколайович</t>
  </si>
  <si>
    <t>Баранов Віктор Петрович</t>
  </si>
  <si>
    <t>Білан Ірина Борисівна</t>
  </si>
  <si>
    <t>Боднарюк Тетяна Григорівна</t>
  </si>
  <si>
    <t>Валявська Ольга Дмитрівна</t>
  </si>
  <si>
    <t>Данилюк Марина Миколаївна</t>
  </si>
  <si>
    <t>Данко Марина Іванівна</t>
  </si>
  <si>
    <t>Карасьов Дмитро Геннадійович</t>
  </si>
  <si>
    <t>Коба Ольга Володимирівна</t>
  </si>
  <si>
    <t>Лаппо Ольга Георгіївна</t>
  </si>
  <si>
    <t>Лимар Юрій Володимирович</t>
  </si>
  <si>
    <t>Ляшенко Микола Миколайович</t>
  </si>
  <si>
    <t>Подолян Юлія Юріївна</t>
  </si>
  <si>
    <t>Семенюк Юрій Васильович</t>
  </si>
  <si>
    <t>Фалинська Раїса Іванівна</t>
  </si>
  <si>
    <t>Цехмейструк Микола Дмитрович</t>
  </si>
  <si>
    <t>Шведа Тетяна Петрівна</t>
  </si>
  <si>
    <t>Васильчук Мальвіна Григорівна</t>
  </si>
  <si>
    <t>Войтенко Віта Мірзабатівна</t>
  </si>
  <si>
    <t>Йолкін Юрій Олексійович</t>
  </si>
  <si>
    <t>Карпінець Степан Васильович</t>
  </si>
  <si>
    <t>Королішина Тетяна Василівна</t>
  </si>
  <si>
    <t>Крепка Тамара Василівна</t>
  </si>
  <si>
    <t>Левицький Віктор Леонідович</t>
  </si>
  <si>
    <t>Терета Марія Володимирівна</t>
  </si>
  <si>
    <t>Шуст Леонід Васильович</t>
  </si>
  <si>
    <t>Азаркевич Тетяна Олександрівна</t>
  </si>
  <si>
    <t>Крочук Інна Юріївна</t>
  </si>
  <si>
    <t>Науменко Марія Віталіївна</t>
  </si>
  <si>
    <t>Недокус Анастасія Миколаївна</t>
  </si>
  <si>
    <t>Обез Марина Іванівна</t>
  </si>
  <si>
    <t>Руденко Богдан Валерійович</t>
  </si>
  <si>
    <t>Бороданьова Ірина Андріївна</t>
  </si>
  <si>
    <t>Головко Марія Олександрівна</t>
  </si>
  <si>
    <t>Дробишева Лідія Олексіївна</t>
  </si>
  <si>
    <t>Зайченко Ніна Павлівна</t>
  </si>
  <si>
    <t>Калинюк Ольга Василівна</t>
  </si>
  <si>
    <t>Красько Анна Вікторівна</t>
  </si>
  <si>
    <t>Максименко Анастасія Олександрівна</t>
  </si>
  <si>
    <t>Манькова Ганна Олександрівна</t>
  </si>
  <si>
    <t>Мартиненко Євгенія Вікторівна</t>
  </si>
  <si>
    <t>Моненко Ганна Віталіївна</t>
  </si>
  <si>
    <t>Мусієнко Ганна Іванівна</t>
  </si>
  <si>
    <t>Семенов Олексій Іванович</t>
  </si>
  <si>
    <t>Сидоренко Євгеній Вікторович</t>
  </si>
  <si>
    <t>Холостенко Наталя Віталіївна</t>
  </si>
  <si>
    <t>Буслов Віктор Юрійович</t>
  </si>
  <si>
    <t>Вакалова Наталія Борисівна</t>
  </si>
  <si>
    <t>Гнипа Юлія Віталіївна</t>
  </si>
  <si>
    <t>Гончарова Наталя Вікторівна</t>
  </si>
  <si>
    <t>Грудкіна Дар'я Володимирівна</t>
  </si>
  <si>
    <t>Кутишенко Леся Станіславівна</t>
  </si>
  <si>
    <t>Осадчук Наталія Віталіївна</t>
  </si>
  <si>
    <t>Ратушна Людмила Олександрівна</t>
  </si>
  <si>
    <t>Савченко Софія Анатоліївна</t>
  </si>
  <si>
    <t>Свінціцька Антоніна Святославівна</t>
  </si>
  <si>
    <t>Семенів Олексій Мирославович</t>
  </si>
  <si>
    <t>Скаковська Валентина Леонідівна</t>
  </si>
  <si>
    <t>Слобожан Юлія Михайлівна</t>
  </si>
  <si>
    <t>Цимбалюк Любов Миколаївна</t>
  </si>
  <si>
    <t>Шатківський Дмитро Олександрович</t>
  </si>
  <si>
    <t>Бишова Дар'я Анатоліївна</t>
  </si>
  <si>
    <t>Боряченко Світлана Миколаївна</t>
  </si>
  <si>
    <t>Вандалович Ольга Сергіївна</t>
  </si>
  <si>
    <t>Волощук Надія Сергіївна</t>
  </si>
  <si>
    <t>Гура Ольга Анатоліївна</t>
  </si>
  <si>
    <t>Земик Галина Олександрівна</t>
  </si>
  <si>
    <t>Ільяхов Ігор Анатолійович</t>
  </si>
  <si>
    <t>Клименчук Тетяна Володимирівна</t>
  </si>
  <si>
    <t>Коломієць Маргарита Іванівна</t>
  </si>
  <si>
    <t>Костик Віктор Васильович</t>
  </si>
  <si>
    <t>Остапчук Дмитро Віталійович</t>
  </si>
  <si>
    <t>Корольчук Людмила Кирилівна</t>
  </si>
  <si>
    <t>Білецька Тетяна Вадимівна</t>
  </si>
  <si>
    <t>Кузьменко Вадим Володимирович</t>
  </si>
  <si>
    <t>Останькович Олена Миколаївна</t>
  </si>
  <si>
    <t>Астахова Олена Іванівна</t>
  </si>
  <si>
    <t>Біленко Олексій Валерійович</t>
  </si>
  <si>
    <t>Зуєнко Людмила Миколаївна</t>
  </si>
  <si>
    <t>Савчин Андрій Якимович</t>
  </si>
  <si>
    <t>Чернусь Ірина Анатоліївна</t>
  </si>
  <si>
    <t>Синєглазова Ірина Володимирівна</t>
  </si>
  <si>
    <t>Наваренко Софія Дмитрівна</t>
  </si>
  <si>
    <t>Мавлютдінов Олексій Олексійович</t>
  </si>
  <si>
    <t>Лисенко Олександр Петрович</t>
  </si>
  <si>
    <t>Заєць Тетяна Петрівна</t>
  </si>
  <si>
    <t>Шишацька Тамара Володимирівна</t>
  </si>
  <si>
    <t>Тарба Алхас Баталович</t>
  </si>
  <si>
    <t>Сорока Віталій Володимирович</t>
  </si>
  <si>
    <t>Сарафанова Наталія Василівна</t>
  </si>
  <si>
    <t>Сакал Інна Володимирівна</t>
  </si>
  <si>
    <t>Походенко Валерій Васильович</t>
  </si>
  <si>
    <t>Подчиненко Світлана Анатоліївна</t>
  </si>
  <si>
    <t>Лісняк Наталія Юріївна</t>
  </si>
  <si>
    <t>Іщенко Наталія Вікторівна</t>
  </si>
  <si>
    <t>Довгаленко Володимир Іванович</t>
  </si>
  <si>
    <t>Войналович Любов Володимирівна</t>
  </si>
  <si>
    <t>Блідар Володимир Володимирович</t>
  </si>
  <si>
    <t>Бадіон Людмила Дмитрівна</t>
  </si>
  <si>
    <t>Музичко Ярослав Йосифович</t>
  </si>
  <si>
    <t>Нагірний Михайло Григорович</t>
  </si>
  <si>
    <t>Поглод Микола Богданович</t>
  </si>
  <si>
    <t>Шередько Тетяна Ярославівна</t>
  </si>
  <si>
    <t>Гаряча Руслана Ігорівна</t>
  </si>
  <si>
    <t>Жешутко Ольга Володимирівна</t>
  </si>
  <si>
    <t>Іпатенко Раїса Іванівна</t>
  </si>
  <si>
    <t>Камінський Віталій Віталійович</t>
  </si>
  <si>
    <t>Карпенко Лілія Олександрівна</t>
  </si>
  <si>
    <t>Кострубська Тетяна Анатоліївна</t>
  </si>
  <si>
    <t>Сало Ігор Миколайович</t>
  </si>
  <si>
    <t>Христенко Ірина Анатоліївна</t>
  </si>
  <si>
    <t>Водопян Валерій Анатолійович</t>
  </si>
  <si>
    <t>Гурченко Інна Олександрівна</t>
  </si>
  <si>
    <t>Гучкова Наталія Дмитрівна</t>
  </si>
  <si>
    <t>Дем'яненко Ольга Іванівна</t>
  </si>
  <si>
    <t>Зубель Галина Володимирівна</t>
  </si>
  <si>
    <t>Зубова Наталія Анатоліївна</t>
  </si>
  <si>
    <t>Круглова Людмила Петрівна</t>
  </si>
  <si>
    <t>Магомедов Магомед-Закир Сайгідул-Баталович</t>
  </si>
  <si>
    <t>Озарінська Олеся Петрівна</t>
  </si>
  <si>
    <t>Озарінський Владислав Петрович</t>
  </si>
  <si>
    <t>Саркісян Володимир Зорабедович</t>
  </si>
  <si>
    <t>Томілін Віталій Андрійович</t>
  </si>
  <si>
    <t>Цупаленко Анатолій Григорович</t>
  </si>
  <si>
    <t>Бабаян Інга Валеріївна</t>
  </si>
  <si>
    <t>Боговін Олександр Іванович</t>
  </si>
  <si>
    <t>Гатілов Геннадій Валентинович</t>
  </si>
  <si>
    <t>Демченко Світлана Павлівна</t>
  </si>
  <si>
    <t>Ємсенко Владислава Володимирівна</t>
  </si>
  <si>
    <t>Капко Наталія Іванівна</t>
  </si>
  <si>
    <t>Кожан Олександр Васильович</t>
  </si>
  <si>
    <t>Ландик Олександр Федорович</t>
  </si>
  <si>
    <t>Маслюк В'ячеслав Анатолійович</t>
  </si>
  <si>
    <t>Молодчин Роман Петрович</t>
  </si>
  <si>
    <t>Незямова Лідія Петрівна</t>
  </si>
  <si>
    <t>Олійник Ірина Анатоліївна</t>
  </si>
  <si>
    <t>Онищенко Едіта Григорівна</t>
  </si>
  <si>
    <t>Оніпко Ірина Валентинівна</t>
  </si>
  <si>
    <t>Панченко Наталія Іванівна</t>
  </si>
  <si>
    <t>Петренко Віктор Іванович</t>
  </si>
  <si>
    <t>Савченко Марина Віталіївна</t>
  </si>
  <si>
    <t>Тарабан Марина Олегівна</t>
  </si>
  <si>
    <t>Турпак Юрій Миколайович</t>
  </si>
  <si>
    <t>Шимбаков Віталій Петрович</t>
  </si>
  <si>
    <t>Явтушенко Наталія Анатоліївна</t>
  </si>
  <si>
    <t>Якименко Валентина Василівна</t>
  </si>
  <si>
    <t>Бабич Руслан Олексійович</t>
  </si>
  <si>
    <t>Болюта Віталій Русланович</t>
  </si>
  <si>
    <t>Бондаревська Тетяна Анатоліївна</t>
  </si>
  <si>
    <t>Гонтова Марина Олегівна</t>
  </si>
  <si>
    <t>Гонтовий Дмитро Іванович</t>
  </si>
  <si>
    <t>Золотухін Олексій Олегович</t>
  </si>
  <si>
    <t>Ісаєва Лілія Леонідівна</t>
  </si>
  <si>
    <t>Каймаков Сергій Григорович</t>
  </si>
  <si>
    <t>Карпенко Анна Олександрівна</t>
  </si>
  <si>
    <t>Кирчатий Петро Іванович</t>
  </si>
  <si>
    <t>Кірій Олена Вікторівна</t>
  </si>
  <si>
    <t>Кошель Марина Олексіївна</t>
  </si>
  <si>
    <t>Кравченко Андрій Андрійович</t>
  </si>
  <si>
    <t>Кременчуцький Вячеслав Іванович</t>
  </si>
  <si>
    <t>Коптюх Наталія Сергіївна</t>
  </si>
  <si>
    <t>Малухіна Оксана Юріївна</t>
  </si>
  <si>
    <t>Олішевський Олександр Валентинович</t>
  </si>
  <si>
    <t>Осійчук Віктор Іванович</t>
  </si>
  <si>
    <t>Осійчук Михайло Вікторович</t>
  </si>
  <si>
    <t>Пилипчук Павло Іванович</t>
  </si>
  <si>
    <t>Рой Наталія Олегівна</t>
  </si>
  <si>
    <t>Семенович Микола Володимирович</t>
  </si>
  <si>
    <t>Супрунець Віра Іванівна</t>
  </si>
  <si>
    <t>Супрунюк Віталій Павлович</t>
  </si>
  <si>
    <t>Ковальчук Агафія Василівна</t>
  </si>
  <si>
    <t>Коваль Ольга Василівна</t>
  </si>
  <si>
    <t>Капанюк Оксана Вікторівна</t>
  </si>
  <si>
    <t>Доридор Андрій Віталійович</t>
  </si>
  <si>
    <t>Довмат Олена Віталіївна</t>
  </si>
  <si>
    <t>Дениско Михайло Васильович</t>
  </si>
  <si>
    <t>Грицко Андрій Миронович</t>
  </si>
  <si>
    <t>Година Дарина Петрівна</t>
  </si>
  <si>
    <t>Генеральчук Ніна Миколаївна</t>
  </si>
  <si>
    <t>Багнюк Олександр Олексійович</t>
  </si>
  <si>
    <t>Кривоносова Тетяна Миколаївна</t>
  </si>
  <si>
    <t>Ніколаєв Володимир Миколайович</t>
  </si>
  <si>
    <t>Ольшанський Мирослав Олегович</t>
  </si>
  <si>
    <t>Ольшанський Олег Вікторович</t>
  </si>
  <si>
    <t>Панченко Олександр Володимирович</t>
  </si>
  <si>
    <t>Свердленко Сергій Геннадійович</t>
  </si>
  <si>
    <t>Усенко Олександр Олександрович</t>
  </si>
  <si>
    <t>Борисенко Ольга Миколаївна</t>
  </si>
  <si>
    <t>Брєжнєв Артем Олександрович</t>
  </si>
  <si>
    <t>Васильєва Наталія Валеріївна</t>
  </si>
  <si>
    <t>Гальченко Віктор Васильович</t>
  </si>
  <si>
    <t>Дрозд Василь Васильович</t>
  </si>
  <si>
    <t>Зінчук Надія Олексіївна</t>
  </si>
  <si>
    <t>Ковальова Алла Савелівна</t>
  </si>
  <si>
    <t>Юрко Ірина Миколаївна</t>
  </si>
  <si>
    <t>Чернецька Лілія Миколаївна</t>
  </si>
  <si>
    <t>Соляр Людмила Тадеївна</t>
  </si>
  <si>
    <t>Соколовський Михайло Вікторович</t>
  </si>
  <si>
    <t>Сович Христина Іванівна</t>
  </si>
  <si>
    <t>Семак Галина Ярославівна</t>
  </si>
  <si>
    <t>Прийдун Любов Орестівна</t>
  </si>
  <si>
    <t>Полюлюк Сергій Степанович</t>
  </si>
  <si>
    <t>Остафійчук Василь Степанович</t>
  </si>
  <si>
    <t>Михайлюк Віктор Іванович</t>
  </si>
  <si>
    <t>Кріль Оксана Ігорівна</t>
  </si>
  <si>
    <t>Кравець Вікторія Валеріївна</t>
  </si>
  <si>
    <t>Канюка Анжеліка Андріївна</t>
  </si>
  <si>
    <t>Вівчар Павло Михайлович</t>
  </si>
  <si>
    <t>Сосна Ольга Ігорівна</t>
  </si>
  <si>
    <t>Репта Ольга Вікторівна</t>
  </si>
  <si>
    <t>Мих Ольга Євгенівна</t>
  </si>
  <si>
    <t>Махортов Олексій Богданович</t>
  </si>
  <si>
    <t>Лохман Алла Миколаївна</t>
  </si>
  <si>
    <t>Кривошея Володимир Іванович</t>
  </si>
  <si>
    <t>Король Алла Володимирівна</t>
  </si>
  <si>
    <t>Хвостова Ольга Борисівна</t>
  </si>
  <si>
    <t>Чернець Андрій Ярославович</t>
  </si>
  <si>
    <t>Шаповалова Вікторія Дмитрівна</t>
  </si>
  <si>
    <t>Швець Віктор Миколайович</t>
  </si>
  <si>
    <t>Шевченко Олександр Петрович</t>
  </si>
  <si>
    <t>Шевченко Сергій Миколайович</t>
  </si>
  <si>
    <t>Шестопалова Наталія Олександрівна</t>
  </si>
  <si>
    <t>Явніков Юрій Володимирович</t>
  </si>
  <si>
    <t>Ярошенко Євген Станіславович</t>
  </si>
  <si>
    <t>Айфельд Лілія Анатоліївна</t>
  </si>
  <si>
    <t>Артюх Катерина Костянтинівна</t>
  </si>
  <si>
    <t>Барабицький Михайло Володимирович</t>
  </si>
  <si>
    <t>Безугла Ірина Вікторівна</t>
  </si>
  <si>
    <t>Блуашвілі Нана Георгіївна</t>
  </si>
  <si>
    <t>Бондур Олена Іванівна</t>
  </si>
  <si>
    <t>Віштейн Валентина Миколаївна</t>
  </si>
  <si>
    <t>Германова Юлія Дмитрівна</t>
  </si>
  <si>
    <t>Головіна Лариса Андріївна</t>
  </si>
  <si>
    <t>Гончаренко Тетяна Юріївна</t>
  </si>
  <si>
    <t>Коробкова Наталія Петрівна</t>
  </si>
  <si>
    <t>Коваленко Денис Михайлович</t>
  </si>
  <si>
    <t>Кіпоть Вікторія Петрівна</t>
  </si>
  <si>
    <t>Ільченко Ганна Анатоліївна</t>
  </si>
  <si>
    <t>Єрмак Яна Сергіївна</t>
  </si>
  <si>
    <t>Ємець Євген Васильович</t>
  </si>
  <si>
    <t>Єдімент Олександр Сергійович</t>
  </si>
  <si>
    <t>Дугіна Людмила Віталіївна</t>
  </si>
  <si>
    <t>Григоренко Геннадій Вікторович</t>
  </si>
  <si>
    <t>Німіч Тетяна Леонідівна</t>
  </si>
  <si>
    <t>Закусило Анна Вадимівна</t>
  </si>
  <si>
    <t>Горячук Олена Андріївна</t>
  </si>
  <si>
    <t>Гапченко Галина Миколаївна</t>
  </si>
  <si>
    <t>Виноградова Ольга Олександрівна</t>
  </si>
  <si>
    <t>Виногородська Олена Валеріївна</t>
  </si>
  <si>
    <t>Бургар Оксана Михайлівна</t>
  </si>
  <si>
    <t>Сметанюк Тетяна Іванівна</t>
  </si>
  <si>
    <t>Ткачук Надія Федорівна</t>
  </si>
  <si>
    <t>Цоміна Тетяна Михайлівна</t>
  </si>
  <si>
    <t>Чабанова Любов Григорівна</t>
  </si>
  <si>
    <t>Бикова Оксана Петрівна</t>
  </si>
  <si>
    <t>Вознюк Марія Петрівна</t>
  </si>
  <si>
    <t>Зайцев Артем Степанович</t>
  </si>
  <si>
    <t>Камінська Альона Вікторівна</t>
  </si>
  <si>
    <t>Килимчук Наталія Михайлівна</t>
  </si>
  <si>
    <t>Пархоменко Олександр Олександрович</t>
  </si>
  <si>
    <t>Петренко Ярослав Сергійович</t>
  </si>
  <si>
    <t>Пономаренко Наталія Вікторівна</t>
  </si>
  <si>
    <t>Семенович Олександр Костянтинович</t>
  </si>
  <si>
    <t>Стасюк Юрій Володимирович</t>
  </si>
  <si>
    <t>Фурса Оксана Володимирівна</t>
  </si>
  <si>
    <t>Чоловський Микола Михайлович</t>
  </si>
  <si>
    <t>Швець Ліна Іванівна</t>
  </si>
  <si>
    <t>Шегріна Євгенія Михайлівна</t>
  </si>
  <si>
    <t>Ятел Ніна Дмитрівна</t>
  </si>
  <si>
    <t>Галаган Ігор Михайлович</t>
  </si>
  <si>
    <t>Года Ігор Васильович</t>
  </si>
  <si>
    <t>Грабова Тетяна Вячеславівна</t>
  </si>
  <si>
    <t>Грибанова Світлана Євгеніївна</t>
  </si>
  <si>
    <t>Деркач Надія Петрівна</t>
  </si>
  <si>
    <t>Кісельова Алла Миколаївна</t>
  </si>
  <si>
    <t>Король Валентина Григорівна</t>
  </si>
  <si>
    <t>Курінний Юрій Володимирович</t>
  </si>
  <si>
    <t>Ніцак Наталія Григорівна</t>
  </si>
  <si>
    <t>Гаврилюк Юлія Сергіївна</t>
  </si>
  <si>
    <t>Вишневська Світлана Петрівна</t>
  </si>
  <si>
    <t>Ватаманюк Людмила Іванівна</t>
  </si>
  <si>
    <t>Макаренко Тетяна Олександрівна</t>
  </si>
  <si>
    <t>Мелашенко Ольга Ігорівна</t>
  </si>
  <si>
    <t>Орел Ольга Вікторівна</t>
  </si>
  <si>
    <t>Платонова Наталія Петрівна</t>
  </si>
  <si>
    <t>Рева Ольга Анатоліївна</t>
  </si>
  <si>
    <t>Синюта Олександр Олександрович</t>
  </si>
  <si>
    <t>Андрієнко Володимир Валентинович</t>
  </si>
  <si>
    <t>Багрова Валентина Василівна</t>
  </si>
  <si>
    <t>Бруй Юлія Віталіївна</t>
  </si>
  <si>
    <t>Дмитрик Олександр Іванович</t>
  </si>
  <si>
    <t>Іващенко Наталія Іванівна</t>
  </si>
  <si>
    <t>Кириченко Павлина Іванівна</t>
  </si>
  <si>
    <t>Кишман Юрій Васильович</t>
  </si>
  <si>
    <t>Крючок Анатолій Іванович</t>
  </si>
  <si>
    <t>Литовченко Валерій Олексійович</t>
  </si>
  <si>
    <t>Панькова Лідія Василівна</t>
  </si>
  <si>
    <t>Греськов Тарас Олексійович</t>
  </si>
  <si>
    <t>Пономаренко Надія Вікторівна</t>
  </si>
  <si>
    <t>Романюк Валентина Миколаївна</t>
  </si>
  <si>
    <t>Мітленко Юрій Валентинович</t>
  </si>
  <si>
    <t>Полянський Олександр Станіславович</t>
  </si>
  <si>
    <t>Срібний Олексій Григорович</t>
  </si>
  <si>
    <t>Бєлєвцова  Тетяна  Зіновіївна</t>
  </si>
  <si>
    <t>Чигрин Дмитро Володимирович</t>
  </si>
  <si>
    <t>Махник Микола Михайлович</t>
  </si>
  <si>
    <t>Косопльоткін Володимир Володимирович</t>
  </si>
  <si>
    <t>Ящак Ірина Миколаївна</t>
  </si>
  <si>
    <t>Босенко Віктор Іванович</t>
  </si>
  <si>
    <t>Кошельник Олег Григорович</t>
  </si>
  <si>
    <t>Таран  Таміла  Іванівна</t>
  </si>
  <si>
    <t>Дрогін Віктор Володимирович</t>
  </si>
  <si>
    <t>Самойленко Анна Олександрівна</t>
  </si>
  <si>
    <t>Паламарчук Юлія Андріївна</t>
  </si>
  <si>
    <t>Заробітна плата за 2 половину червня 2019р.</t>
  </si>
  <si>
    <t>Військовий збір</t>
  </si>
  <si>
    <t>Допомога у зв'язку з вагітністю та пологами</t>
  </si>
  <si>
    <t>Вихристюк Євгенія Олександрівна</t>
  </si>
  <si>
    <t>Допомога у зв'язку з тимчасовою непрацездатністю</t>
  </si>
  <si>
    <t>18</t>
  </si>
  <si>
    <t>Дідух Інна Василівна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</si>
  <si>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</si>
  <si>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</si>
  <si>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</si>
  <si>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</si>
  <si>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пункт 1.1</t>
  </si>
  <si>
    <t>на користь фізичних осіб</t>
  </si>
  <si>
    <t>підпункт 1</t>
  </si>
  <si>
    <t>на користь юридичних осіб</t>
  </si>
  <si>
    <t xml:space="preserve">підпункт 2 </t>
  </si>
  <si>
    <t>Платежі з рахунків виборчого фонду,  у тому числі:</t>
  </si>
  <si>
    <t>пункт 1.2</t>
  </si>
  <si>
    <t>_</t>
  </si>
  <si>
    <t>Платежі з рахунку відшкодування витрат з фінансуванням передвиборної агітації політичної партії, усього, у тому числі:</t>
  </si>
  <si>
    <t>пункт 1.3</t>
  </si>
  <si>
    <t>Платежі з рахунків кандидатів, усього, у тому числі:</t>
  </si>
  <si>
    <t>пункт 1.4</t>
  </si>
  <si>
    <t>Платежі з рахунку для отримання коштів з державного бюджету на фінансування статутної діяльності, усього, у тому числі:</t>
  </si>
  <si>
    <t>пункт 1.5</t>
  </si>
  <si>
    <t>Загальна сума платежів</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</si>
  <si>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</si>
  <si>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</si>
  <si>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</si>
  <si>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</si>
  <si>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</si>
  <si>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</si>
  <si>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</si>
  <si>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</si>
  <si>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поточний</t>
  </si>
  <si>
    <t>Ляшко Олександр Васильович</t>
  </si>
  <si>
    <t>Борисенко Володимир Костянтинович</t>
  </si>
  <si>
    <t>Усього надійшло коштів</t>
  </si>
  <si>
    <t>2) від юридичних осіб</t>
  </si>
  <si>
    <t xml:space="preserve">Повне найменування платника
</t>
  </si>
  <si>
    <t>Ідентифікаційний код юридичної особи за  ЄДРПОУ</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</si>
  <si>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</si>
  <si>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</si>
  <si>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Дата надход-
ження внеску</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</si>
  <si>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</si>
  <si>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</si>
  <si>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</si>
  <si>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</si>
  <si>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</si>
  <si>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</si>
  <si>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</si>
  <si>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</si>
  <si>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</si>
  <si>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</si>
  <si>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п. 8 ч.1 ст.15 та ч.7 ст.15 Закону України "Про політичні партії в Україні"</t>
  </si>
  <si>
    <t>Усього повернено та перераховано коштів до Державного бюджету України</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</si>
  <si>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</si>
  <si>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</si>
  <si>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</si>
  <si>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</si>
  <si>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Номер розрахункового
документа</t>
  </si>
  <si>
    <t>Повне найменування
платника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</si>
  <si>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</si>
  <si>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</si>
  <si>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</si>
  <si>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</si>
  <si>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</si>
  <si>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</si>
  <si>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</si>
  <si>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</si>
  <si>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</si>
  <si>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</si>
  <si>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</si>
  <si>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</si>
  <si>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Балансова вартість на кінець  звітного кварталу</t>
  </si>
  <si>
    <t>Загальна вартість</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</si>
  <si>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</si>
  <si>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</si>
  <si>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</si>
  <si>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</si>
  <si>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</si>
  <si>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</si>
  <si>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</si>
  <si>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</si>
  <si>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</si>
  <si>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</si>
  <si>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</si>
  <si>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</si>
  <si>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</si>
  <si>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</si>
  <si>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</si>
  <si>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</si>
  <si>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</si>
  <si>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</si>
  <si>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</si>
  <si>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</si>
  <si>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</si>
  <si>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</si>
  <si>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</si>
  <si>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</si>
  <si>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</si>
  <si>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</si>
  <si>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</si>
  <si>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</si>
  <si>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Марка/модель (об’єм циліндрів двигуна, куб. см, потужність двигуна, кВт, довжина для водних засобів, см)</t>
  </si>
  <si>
    <t>Рік випуску</t>
  </si>
  <si>
    <t>Наявність/ відсутність обтяжень</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</si>
  <si>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</si>
  <si>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</si>
  <si>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</si>
  <si>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</si>
  <si>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</si>
  <si>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Водні засоби</t>
  </si>
  <si>
    <t>Повітряні судна</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</si>
  <si>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</si>
  <si>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</si>
  <si>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</si>
  <si>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</si>
  <si>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</si>
  <si>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</si>
  <si>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</si>
  <si>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</si>
  <si>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</si>
  <si>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</si>
  <si>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</si>
  <si>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</si>
  <si>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</si>
  <si>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</si>
  <si>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</si>
  <si>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Номер розрахункового документа</t>
  </si>
  <si>
    <t>3.4. Внески рухомим майном на користь політичної партії*:</t>
  </si>
  <si>
    <t xml:space="preserve">Дата надход-
ження 
</t>
  </si>
  <si>
    <t>Назва рухомого майна</t>
  </si>
  <si>
    <t>Місцезнаход-ження об'єкта    (країна, адреса)</t>
  </si>
  <si>
    <t>Ринкова вартість майна (грн.)</t>
  </si>
  <si>
    <t xml:space="preserve">Наявність/ відсутність обтяжень </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</si>
  <si>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</si>
  <si>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</si>
  <si>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</si>
  <si>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</si>
  <si>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</si>
  <si>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</si>
  <si>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</si>
  <si>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</si>
  <si>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</si>
  <si>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</si>
  <si>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Перелік майна</t>
  </si>
  <si>
    <t>Назва нематеріального активу</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</si>
  <si>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</si>
  <si>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</si>
  <si>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</si>
  <si>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</si>
  <si>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</si>
  <si>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</si>
  <si>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</si>
  <si>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</si>
  <si>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</si>
  <si>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</si>
  <si>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</si>
  <si>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</si>
  <si>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</si>
  <si>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</si>
  <si>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</si>
  <si>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</si>
  <si>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</si>
  <si>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</si>
  <si>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</si>
  <si>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</si>
  <si>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</si>
  <si>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Код ЦП</t>
  </si>
  <si>
    <t>Емітент</t>
  </si>
  <si>
    <t>Зберігач, депо</t>
  </si>
  <si>
    <t>Кількість</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</si>
  <si>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</si>
  <si>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</si>
  <si>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</si>
  <si>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</si>
  <si>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</si>
  <si>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</si>
  <si>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</si>
  <si>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</si>
  <si>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</si>
  <si>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</si>
  <si>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</si>
  <si>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</si>
  <si>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</si>
  <si>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</si>
  <si>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 xml:space="preserve">Місцезнаходження особи
</t>
  </si>
  <si>
    <t>Оренда нерухомого майна за вартістю нижче ринкової</t>
  </si>
  <si>
    <t>Фізична особа - підприємець Мануйлова Олена Степанівна</t>
  </si>
  <si>
    <t>Безоплатна позичка автомобіля</t>
  </si>
  <si>
    <t>Громадська організація "ФРОНТ ЗМІН"</t>
  </si>
  <si>
    <t>Україна, м. Київ, вул. Верхній Вал, 4-В</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</si>
  <si>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</si>
  <si>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</si>
  <si>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</si>
  <si>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</si>
  <si>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</si>
  <si>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</si>
  <si>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</si>
  <si>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</si>
  <si>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</si>
  <si>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</si>
  <si>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</si>
  <si>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</si>
  <si>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</si>
  <si>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</si>
  <si>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</si>
  <si>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</si>
  <si>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</si>
  <si>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</si>
  <si>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</si>
  <si>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</si>
  <si>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</si>
  <si>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</si>
  <si>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</si>
  <si>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</si>
  <si>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Номер рахунку</t>
  </si>
  <si>
    <t>Сума коштів</t>
  </si>
  <si>
    <t>ПАТ "Діамантбанк"</t>
  </si>
  <si>
    <t>26005300002745</t>
  </si>
  <si>
    <t>АТ Ощадбанк</t>
  </si>
  <si>
    <t>26008300001777</t>
  </si>
  <si>
    <t>для соціальних виплат</t>
  </si>
  <si>
    <t>26042300001777</t>
  </si>
  <si>
    <t>1.2. Грошові кошти на рахунках виборчого фонду політичної партії</t>
  </si>
  <si>
    <t>0,00</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</si>
  <si>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</si>
  <si>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</si>
  <si>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АТ "Ощадбанк"</t>
  </si>
  <si>
    <t>26004100001777</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</si>
  <si>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</si>
  <si>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</si>
  <si>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</si>
  <si>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</si>
  <si>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</si>
  <si>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</si>
  <si>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</si>
  <si>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</si>
  <si>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</si>
  <si>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</si>
  <si>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</si>
  <si>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</si>
  <si>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</si>
  <si>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</si>
  <si>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 2</t>
  </si>
  <si>
    <t xml:space="preserve">Повернено коштів, що надійшли з порушенням вимог законодавства на рахунки політичної партії,  усього, 
у тому числі:
</t>
  </si>
  <si>
    <t>підпункти 1, 2</t>
  </si>
  <si>
    <t>фізичним особам</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</si>
  <si>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</si>
  <si>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</si>
  <si>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</si>
  <si>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</si>
  <si>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</si>
  <si>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</si>
  <si>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</si>
  <si>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</si>
  <si>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</si>
  <si>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</si>
  <si>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</si>
  <si>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</si>
  <si>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</si>
  <si>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</si>
  <si>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</si>
  <si>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</si>
  <si>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</si>
  <si>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</si>
  <si>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пункт 2.3</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</si>
  <si>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</si>
  <si>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</si>
  <si>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</si>
  <si>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</si>
  <si>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</si>
  <si>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</si>
  <si>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</si>
  <si>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</si>
  <si>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</si>
  <si>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</si>
  <si>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</si>
  <si>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</si>
  <si>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</si>
  <si>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</si>
  <si>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</si>
  <si>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</si>
  <si>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</si>
  <si>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</si>
  <si>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</si>
  <si>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</si>
  <si>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</si>
  <si>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</si>
  <si>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</si>
  <si>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</si>
  <si>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</si>
  <si>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</si>
  <si>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</si>
  <si>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</si>
  <si>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</si>
  <si>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</si>
  <si>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</si>
  <si>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</si>
  <si>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</si>
  <si>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</si>
  <si>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</si>
  <si>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</si>
  <si>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</si>
  <si>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</si>
  <si>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власнику</t>
  </si>
  <si>
    <t>до державного бюджету</t>
  </si>
  <si>
    <t>Повернено спонсорських внесків, що надійшли помилково, усього, у тому числі:</t>
  </si>
  <si>
    <t xml:space="preserve">пункт 6.3.  </t>
  </si>
  <si>
    <t>Заставний Володимир Богданович</t>
  </si>
  <si>
    <t>@2PL162298</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</si>
  <si>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</si>
  <si>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</si>
  <si>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</si>
  <si>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</si>
  <si>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</si>
  <si>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</si>
  <si>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Прізвище, ім'я, по батькові  особи</t>
  </si>
  <si>
    <t>Сума (вартість) на кінець звітного періоду, грн</t>
  </si>
  <si>
    <t>Фізична особа - підприємець Лупой Станіслав Петрович</t>
  </si>
  <si>
    <t>Терещук Орися Василівна</t>
  </si>
  <si>
    <t>Єрофєєва Оксана Петрівна</t>
  </si>
  <si>
    <t>Кирій Леся Миколаївна</t>
  </si>
  <si>
    <t>Козіянчук Ірина Степанівна</t>
  </si>
  <si>
    <t>Лебедєв Микола Васильович</t>
  </si>
  <si>
    <t>Литвиненко Андрій Миколайович</t>
  </si>
  <si>
    <t>Махорін В'ячеслав Сергійович</t>
  </si>
  <si>
    <t>Мих Олександр Вікторович</t>
  </si>
  <si>
    <t>Підчибій Тетяна Миколаївна</t>
  </si>
  <si>
    <t>Пономаренко Анна Василівна</t>
  </si>
  <si>
    <t>Сичова Катерина Сергіївна</t>
  </si>
  <si>
    <t>Соловйова Вікторія Владиславівна</t>
  </si>
  <si>
    <t>Сулейманов Ернест Фахрійович</t>
  </si>
  <si>
    <t>Загальна сума (вартість), грн</t>
  </si>
  <si>
    <t>2) на користь юридичної особи</t>
  </si>
  <si>
    <t>Сума (вартість), грн.</t>
  </si>
  <si>
    <t>Місцезнаходження  особи</t>
  </si>
  <si>
    <t>01742927</t>
  </si>
  <si>
    <t>37274471</t>
  </si>
  <si>
    <t>Україна, м. Дніпро, вул. Моніторна, буд. 7, кв. 565</t>
  </si>
  <si>
    <t>04348504</t>
  </si>
  <si>
    <t>Україна, Житомирська область,   смт Брусилів, вул. Митрополита Іларіона, буд. 50</t>
  </si>
  <si>
    <t>01748858</t>
  </si>
  <si>
    <t>04346480</t>
  </si>
  <si>
    <t>32026585</t>
  </si>
  <si>
    <t>01752481</t>
  </si>
  <si>
    <t>01752297</t>
  </si>
  <si>
    <t>Товариство з обмеженою відповідальністю  "ПАКТА-ЛЕГЕТІМА"</t>
  </si>
  <si>
    <t>37037083</t>
  </si>
  <si>
    <t>м. Київ вул. Волоська, буд. 55/57</t>
  </si>
  <si>
    <t>02720566</t>
  </si>
  <si>
    <t>02468204</t>
  </si>
  <si>
    <t>Відшкодування вартості комунальних послуг за грудень 2017р.</t>
  </si>
  <si>
    <t>31.12.2017</t>
  </si>
  <si>
    <t>Відділ культури і туризму Коломацької РДА</t>
  </si>
  <si>
    <t>23147556</t>
  </si>
  <si>
    <t>Україна, Харківська область, смт Коломак, вул. Гетьмана Івана Мазепи, буд. 10</t>
  </si>
  <si>
    <t>34923252</t>
  </si>
  <si>
    <t>04398117</t>
  </si>
  <si>
    <t>33205780</t>
  </si>
  <si>
    <t>Україна, м. Харків, вул. Сумська, буд.88</t>
  </si>
  <si>
    <t>22630859</t>
  </si>
  <si>
    <t>Україна, Харківська область, м. Лозова, вул. Жовтнева, буд.2</t>
  </si>
  <si>
    <t>01773684</t>
  </si>
  <si>
    <t>01774643</t>
  </si>
  <si>
    <t>01774360</t>
  </si>
  <si>
    <t>30167045</t>
  </si>
  <si>
    <t>Приватне акціонерне товариство "Акціонерна компанія "Київводоканал"</t>
  </si>
  <si>
    <t>03327629</t>
  </si>
  <si>
    <t>Україна, 01015, м. Київ, вул. Лейпцизька, будинок № 1-а</t>
  </si>
  <si>
    <t>32074513</t>
  </si>
  <si>
    <t>Україна, м. Київ, вул. Тропініна, буд. 1</t>
  </si>
  <si>
    <t>Місцевий бю.джет Дарницького району м. Києва</t>
  </si>
  <si>
    <t>Державний бюджет</t>
  </si>
  <si>
    <t>Єдиний соціальний внесок</t>
  </si>
  <si>
    <t>Державна податкова інспекція в Дарницькому районі Головного управління Державної фіскальної служби в м. Києві</t>
  </si>
  <si>
    <t>39479227</t>
  </si>
  <si>
    <t>Україна, м. Київ, вул. Кошиця, буд. 3</t>
  </si>
  <si>
    <t>30.06.2019</t>
  </si>
  <si>
    <t>Відшкодування вартості експлуатаційних витрат за червень 2019р.</t>
  </si>
  <si>
    <t>39112261</t>
  </si>
  <si>
    <t>23118916</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</si>
  <si>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</si>
  <si>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</si>
  <si>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</si>
  <si>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</si>
  <si>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</si>
  <si>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</si>
  <si>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</si>
  <si>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транспортні засоби</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</si>
  <si>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</si>
  <si>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</si>
  <si>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</si>
  <si>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</si>
  <si>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</si>
  <si>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</si>
  <si>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</si>
  <si>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</si>
  <si>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</si>
  <si>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</si>
  <si>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</si>
  <si>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</si>
  <si>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</si>
  <si>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</si>
  <si>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</si>
  <si>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</si>
  <si>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</si>
  <si>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</si>
  <si>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</si>
  <si>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</si>
  <si>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</si>
  <si>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</si>
  <si>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</si>
  <si>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</si>
  <si>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</si>
  <si>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</si>
  <si>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</si>
  <si>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</si>
  <si>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</si>
  <si>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</si>
  <si>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</si>
  <si>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</si>
  <si>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</si>
  <si>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</si>
  <si>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</si>
  <si>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</si>
  <si>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</si>
  <si>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</si>
  <si>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</si>
  <si>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переваги, пільги, послуги)                            </t>
    </r>
    <r>
      <rPr>
        <b/>
        <sz val="9"/>
        <color indexed="8"/>
        <rFont val="Times New Roman"/>
        <family val="1"/>
        <charset val="204"/>
      </rPr>
      <t>(кошти фід Фонду соціального страхування з тимчасової непрацездатності для виплати соціальної допомоги)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</si>
  <si>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</si>
  <si>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</si>
  <si>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</si>
  <si>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</si>
  <si>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</si>
  <si>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</si>
  <si>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</si>
  <si>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</si>
  <si>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</si>
  <si>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</si>
  <si>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</si>
  <si>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</si>
  <si>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</si>
  <si>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</si>
  <si>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</si>
  <si>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</si>
  <si>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</si>
  <si>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</si>
  <si>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</si>
  <si>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</si>
  <si>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</si>
  <si>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</si>
  <si>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</si>
  <si>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</si>
  <si>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</si>
  <si>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</si>
  <si>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</si>
  <si>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</si>
  <si>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</si>
  <si>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</si>
  <si>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</si>
  <si>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</si>
  <si>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</si>
  <si>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</si>
  <si>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</si>
  <si>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</si>
  <si>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</si>
  <si>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</si>
  <si>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</si>
  <si>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</si>
  <si>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</si>
  <si>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</si>
  <si>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</si>
  <si>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</si>
  <si>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</si>
  <si>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</si>
  <si>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</si>
  <si>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</si>
  <si>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</si>
  <si>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</si>
  <si>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</si>
  <si>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</si>
  <si>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</si>
  <si>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</si>
  <si>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</si>
  <si>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</si>
  <si>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</si>
  <si>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</si>
  <si>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</si>
  <si>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</si>
  <si>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</si>
  <si>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</si>
  <si>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</si>
  <si>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</si>
  <si>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</si>
  <si>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</si>
  <si>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</si>
  <si>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</si>
  <si>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</si>
  <si>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</si>
  <si>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</si>
  <si>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</si>
  <si>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</si>
  <si>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</si>
  <si>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</si>
  <si>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</si>
  <si>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</si>
  <si>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</si>
  <si>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</si>
  <si>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</si>
  <si>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Телефон</t>
  </si>
  <si>
    <t>36129911</t>
  </si>
  <si>
    <t>Відшкодування витрат на утримання будинку за червень 2019р.</t>
  </si>
  <si>
    <t>1. Відомості про майно, у тому числі за кордоном, що перебуває у власності політичної партії</t>
  </si>
  <si>
    <t xml:space="preserve">1.1. Відомості про нерухоме майно </t>
  </si>
  <si>
    <t>Місцезнаходження майна                  (країна, адреса)</t>
  </si>
  <si>
    <t>Загальна площа       (кв. м)</t>
  </si>
  <si>
    <t>Дата придбання</t>
  </si>
  <si>
    <t>Вартість придбання майна</t>
  </si>
  <si>
    <t>Дата відчу-ження</t>
  </si>
  <si>
    <t>Вартість відчуження</t>
  </si>
  <si>
    <t>Сума доходу за звітний період (оренда тощо)</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</si>
  <si>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</si>
  <si>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</si>
  <si>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</si>
  <si>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</si>
  <si>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</si>
  <si>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1.2. Відомості про рухоме майно:</t>
  </si>
  <si>
    <t>1) транспортні засоби</t>
  </si>
  <si>
    <t>Перелік транспортних засобів</t>
  </si>
  <si>
    <t>Дата відчу-ження майна</t>
  </si>
  <si>
    <t>Вартість відчуження майна</t>
  </si>
  <si>
    <t>Автомобілі легкові</t>
  </si>
  <si>
    <t>Автомобілі вантажні (спеціальні)</t>
  </si>
  <si>
    <t xml:space="preserve">Інші транспортні засоби </t>
  </si>
  <si>
    <t>2) рухоме майно*</t>
  </si>
  <si>
    <t>Місцезнаходження об'єкта (країна, адреса)</t>
  </si>
  <si>
    <t>Вартасть придбання майна</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</si>
  <si>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</si>
  <si>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</si>
  <si>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</si>
  <si>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</si>
  <si>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</si>
  <si>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</si>
  <si>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</si>
  <si>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</si>
  <si>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</si>
  <si>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</si>
  <si>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</si>
  <si>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</si>
  <si>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</si>
  <si>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Емблема Політичної партії «Народний Фронт»</t>
  </si>
  <si>
    <t>Україна</t>
  </si>
  <si>
    <t>17.11.2014</t>
  </si>
  <si>
    <t>немає</t>
  </si>
  <si>
    <t>Прапор  Політичної партії «Народний Фронт»</t>
  </si>
  <si>
    <t>Девіз Політичної партії «Народний Фронт»</t>
  </si>
  <si>
    <t>Права на видавництво газети «НАРОДНИЙ ФРОНТ»</t>
  </si>
  <si>
    <t>15.09.2014</t>
  </si>
  <si>
    <t>Веб - сайт  ПП "НАРОДНИЙ ФРОНТ"</t>
  </si>
  <si>
    <t>05.09.2017</t>
  </si>
  <si>
    <t>Комп'ютерна програма "1С:Підприємство 8.3"</t>
  </si>
  <si>
    <t>26.12.2016</t>
  </si>
  <si>
    <t>Операційна система Windows 10 Professinal   (100 ліцензій)</t>
  </si>
  <si>
    <t>28.12.2017</t>
  </si>
  <si>
    <t>Офісна програма Microsoft Office 2016  (100 ліцензій)</t>
  </si>
  <si>
    <t>Комп'ютерна програма M.E.Doc</t>
  </si>
  <si>
    <t>27.12.2018</t>
  </si>
  <si>
    <t>Комп'ютерна програма "Програмний комплекс  FREEDOM"</t>
  </si>
  <si>
    <t>26.12.2018</t>
  </si>
  <si>
    <t>1.4. Відомості про цінні папери</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</si>
  <si>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</si>
  <si>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</si>
  <si>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</si>
  <si>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</si>
  <si>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 xml:space="preserve">                                 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</si>
  <si>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</si>
  <si>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</si>
  <si>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rFont val="Times New Roman"/>
        <family val="1"/>
        <charset val="204"/>
      </rPr>
      <t>Перелік майн</t>
    </r>
    <r>
      <rPr>
        <b/>
        <sz val="9"/>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</si>
  <si>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</si>
  <si>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</si>
  <si>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</si>
  <si>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</si>
  <si>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</si>
  <si>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Місце проживання власника</t>
  </si>
  <si>
    <t xml:space="preserve"> Нежитлові, офісні приміщення, будинки</t>
  </si>
  <si>
    <t>Україна, м. Київ, Кловський узвіз, будинок 7  (частина приміщень з №1 по №16 групи приміщень №18)</t>
  </si>
  <si>
    <t>Свідоцтво про право власності САЕ №300298 від 23.08.2011р.</t>
  </si>
  <si>
    <t>з 01.04.2019 до 30.06.2019</t>
  </si>
  <si>
    <t>Україна, м. Київ, Кловський узвіз, будинок 7  (приміщення з №1 по №16 групи приміщень №19)</t>
  </si>
  <si>
    <t>Договір купівлі-продажу від 04.09.2012р.</t>
  </si>
  <si>
    <t>Україна, м. Київ, Кловський узвіз, буд. 7-А, офіс 33, перший поверх</t>
  </si>
  <si>
    <t>Свідоцтво про право власності САЕ №900778 від 29.12.2012р.</t>
  </si>
  <si>
    <t>Україна, м. Київ, вул. А. Вербицького, буд. 30-А, другий поверх</t>
  </si>
  <si>
    <t>Реєстраційне посвідчення №029674 від 14.05.2009р.</t>
  </si>
  <si>
    <t>Фізична особа - підприємець Корж Лариса Тимофіївна</t>
  </si>
  <si>
    <t>Договір міни, посвідчений 29.11.2000 № 3-2917</t>
  </si>
  <si>
    <t>1) Довідка про присвоєння адреси №498 від 27.02.2017; 2)Декларація про готовність обєкта до експлуатації ВЛ№143170481376 від 20.02.2017</t>
  </si>
  <si>
    <t>Фізична особа - підприємець Стасюк  Олександр Леонтійович</t>
  </si>
  <si>
    <t>Договір купівлі-продажу № 684 від 28.04.2009</t>
  </si>
  <si>
    <t>Фізична особа-підприємець  Конзера Лукас Іванович</t>
  </si>
  <si>
    <t>Декларація про готовність об'єкта до експлуатації ВЛ №141181131794 від 23.04.2018 р.</t>
  </si>
  <si>
    <t>Фізична особа-підприємець Селещук Олександр Михайлович</t>
  </si>
  <si>
    <t>Україна, Волинська обл., смт Іваничі, вул Незалежності, буд 14 б</t>
  </si>
  <si>
    <t>Свідоцтво про право вланості  № 35642131 виданого 30.03.2015</t>
  </si>
  <si>
    <t>Фізична особоа-підприємець  Живчин Василь Лук' янович</t>
  </si>
  <si>
    <t>Договір купівлі-продажу ВЕО № 298768 від 24.04.2007 р.</t>
  </si>
  <si>
    <t>Україна, Донецька обл., м. Бахмут, вул. Ціолковського, буд. 7,  перший поверх</t>
  </si>
  <si>
    <t>Договір купівлі-продажу №208 від 16.02.2016р.</t>
  </si>
  <si>
    <t>Свідоцтво про право власності   від 25.06.2010р.</t>
  </si>
  <si>
    <t>Фізична особа - підприємець - Клішин Андрій Вікторович</t>
  </si>
  <si>
    <t>Україна, Житомирська область, м. Коростишів, вул. Героїв Небесної Сотні, буд. 53, 2 поверх</t>
  </si>
  <si>
    <t>Договір дарування від 21.03.2006р. №1054</t>
  </si>
  <si>
    <t xml:space="preserve">Україна,Житомирська обл, м Малин, вул Гагаріна, 4а прим 6 </t>
  </si>
  <si>
    <t>Свідоцтво №2484 про право власності САЕ\168200 від 30.07.2012р.</t>
  </si>
  <si>
    <t>Фізична особа-підприємець Ніколаєвський Микола Іванович</t>
  </si>
  <si>
    <t>Україна,  м. Запоріжжя, проспект Соборний , буд. 135, 1 та 11 поверхи</t>
  </si>
  <si>
    <t>Реєстраційне посвідчення від 14.06.2000р.  №1127</t>
  </si>
  <si>
    <t>Фізична особа - підприємець Мануйлова Олена Степанівна (суборендодавець)</t>
  </si>
  <si>
    <t>Україна, м. Івано-Франківськ, вул. Галицька, буд. 41 б, 3 поверх</t>
  </si>
  <si>
    <t>Договір дарування №2366 від 11.11.2016р.</t>
  </si>
  <si>
    <t>Свідоцтво про право власності ММ № 388618</t>
  </si>
  <si>
    <t>Україна, м. Миколаїв, вул. Шосейна, буд. 2а</t>
  </si>
  <si>
    <t>Свідоцтво про право власності ЯЯЯ № 287966</t>
  </si>
  <si>
    <t>Мурлян Євген Анатолійович (суборендодавець)</t>
  </si>
  <si>
    <t>Україна, Миколаївська обл, м Первомайськ, вул Івана Виговського, буд 4 а</t>
  </si>
  <si>
    <t>Свідоцтво про право власності САК 541287 від 20.01.2015</t>
  </si>
  <si>
    <t>Фізична особо-підприємець Шалару Марина Петрівна</t>
  </si>
  <si>
    <t>Україна, м. Полтава, вул. Садова, буд. 3 , поверх перший</t>
  </si>
  <si>
    <t>Свідоцтво про право власності САК № 612160  від 26.12.2014р.</t>
  </si>
  <si>
    <t>Договір купівлі продажу нежитлового приміщення на аукціоні від 12.06.2012</t>
  </si>
  <si>
    <t>Фізична особа-підприємець Цісельський Андрій Степанович</t>
  </si>
  <si>
    <t>Україна, Харківська область, м. Первомайський, мікрорайон 6, буд. 5, 1 поверх</t>
  </si>
  <si>
    <t>Свідоцтво про право власності АВН  №184092 від 06.10.2000р.</t>
  </si>
  <si>
    <t>Договір купівлі продажу від 26.09.2001 за № 3195</t>
  </si>
  <si>
    <t>Україна, Харківська область, Дворічанський район, смт Дворічна, вул. Радянська, буд. 9, 1 поверх</t>
  </si>
  <si>
    <t>Договір купівлі-продажу №291 від 15.04.2013р.</t>
  </si>
  <si>
    <t>Фізична особа-підприємець Гревець Євген Анатолійович</t>
  </si>
  <si>
    <t>Україна, Харківська область, Близнюківський район, смт Близнюки, вул Свободи, буд 32, кімн 14,15</t>
  </si>
  <si>
    <t>Договір купівлі- продажу № 369 від 17.05.2016</t>
  </si>
  <si>
    <t>Фізична особа-підприємець Савченко Федір Миколайович</t>
  </si>
  <si>
    <t>Харківська обл.,  м. Харків, просп. Гагаріна, буд. 127-А, 3 поверх, кім. 32</t>
  </si>
  <si>
    <t>Свідоцтво про право власності від 13.02.2006р.</t>
  </si>
  <si>
    <t>Україна, Харківська область, м. Вовчанськ, вул. Шевченка,4, 2 поверх, кімн.207</t>
  </si>
  <si>
    <t>Договір купівлі-продажу №307 від 27.03.2012р.</t>
  </si>
  <si>
    <t xml:space="preserve"> Фізична особа-підприємець Дьомін Ігор Олександрович  (суборендодавець)</t>
  </si>
  <si>
    <t>Україна, Харківська область, м. Харків, вул Богдана Хмельницького, буд.32 А, офіс 5</t>
  </si>
  <si>
    <t>Договір купівлі- продажу № 360 від 15.02.2007</t>
  </si>
  <si>
    <t>Фізична особа-підприємець Остапова Наталія Леонідівна</t>
  </si>
  <si>
    <t>Україна, Харківська обл, Печенізький район,  смт Печеніги, вул. 1-го Травня, буд 7 а</t>
  </si>
  <si>
    <t>Свідоцтво право власності САЕ № 031692 від 21.12.2010 р.</t>
  </si>
  <si>
    <t>Фізична  особа- підприємець Шевченко Віталіна Володимирівна</t>
  </si>
  <si>
    <t>Свідоцтво про право власності від 29.05.2007 р.</t>
  </si>
  <si>
    <t>Свідоцтво про право власності СТА №177221 від 25.12.2014р.</t>
  </si>
  <si>
    <t>Свідоцтво про право власності від 17.05.2012р.</t>
  </si>
  <si>
    <t>Фізична особа-підприємець Нежурбіда Галина Григорівна</t>
  </si>
  <si>
    <t>Свідоцтво про право власності САК № 693966  від 20.03.2014р.</t>
  </si>
  <si>
    <t>Фізична особа-підприємець Лупой Станіслав Петрович</t>
  </si>
  <si>
    <t>Україна,  Чернігівська область, м. Ічня, вул. Першотравнева, буд. 1</t>
  </si>
  <si>
    <t>Свідоцтво про право власності №38173670  від 27.05.2015р.</t>
  </si>
  <si>
    <t>Фізична особа-підприємець Бортник Наталія Іванівна</t>
  </si>
  <si>
    <t>Україна, Чернігівська область, м. Носівка, вул. Вокзальна, буд. 2</t>
  </si>
  <si>
    <t>Договір купівлі-продажу  №1992 від 28.11.2013р.</t>
  </si>
  <si>
    <t>Фізична особа - підприємець Яременко Олег Миколайович</t>
  </si>
  <si>
    <t>Договір купівлі-продажу №304 від 22.03.2017р.</t>
  </si>
  <si>
    <t>__</t>
  </si>
  <si>
    <r>
      <t xml:space="preserve">     </t>
    </r>
    <r>
      <rPr>
        <sz val="10"/>
        <rFont val="Times New Roman"/>
        <family val="1"/>
        <charset val="204"/>
      </rPr>
      <t xml:space="preserve">       2.1. Відомості про нерухоме майно:</t>
    </r>
  </si>
  <si>
    <r>
      <t>2)      в</t>
    </r>
    <r>
      <rPr>
        <sz val="11"/>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</si>
  <si>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</si>
  <si>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</si>
  <si>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</si>
  <si>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</si>
  <si>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54,7</t>
  </si>
  <si>
    <t>Договір іпотеки №524\2 серія та №:1669 від 27.06.2014 р з договорами про внесення змін.</t>
  </si>
  <si>
    <t>23362711</t>
  </si>
  <si>
    <t>Україна, м.Київ,Контрактова площа,10-А</t>
  </si>
  <si>
    <t>Україна, Вінницька область, м. Ладижин, вул. Процишина, буд. 4 б, 2 поверх</t>
  </si>
  <si>
    <t>Свідоцтво про право власності САС №563972 від 14.05.2010р.</t>
  </si>
  <si>
    <t>Товариство з обмеженою відповідальністю  "Енергосервіс ЛТД"</t>
  </si>
  <si>
    <t>23059711</t>
  </si>
  <si>
    <t>Договір купівлі-продажу / ВРВ № 014151, ВРА № 299900 реєстр 2461 / 29.10.2010 р.</t>
  </si>
  <si>
    <t>Товариство з обмеженою відповіальністю "Бізнес Формат 10"</t>
  </si>
  <si>
    <t>02406261</t>
  </si>
  <si>
    <t>01745848</t>
  </si>
  <si>
    <t>01745908</t>
  </si>
  <si>
    <t>02466091</t>
  </si>
  <si>
    <t>01746500</t>
  </si>
  <si>
    <t>02305896</t>
  </si>
  <si>
    <t>29,2</t>
  </si>
  <si>
    <t>Україна, Донецька область, м. Костянтинівка, вул. Театральна, буд. 1</t>
  </si>
  <si>
    <t>Свідоцтво про право власності САВ №824660 від 25.03.2008р.</t>
  </si>
  <si>
    <t>Приватне підприємство "Фармакон" (суборендодавець)</t>
  </si>
  <si>
    <t>Житомирська область, Радомишльський р-н, місто Радомишль, вул. 9 Січня, буд. 1/1, 2 поверх</t>
  </si>
  <si>
    <t>Свідоцтво про право власності САА №510995 від 30.06.2005р.</t>
  </si>
  <si>
    <t>13558235</t>
  </si>
  <si>
    <t>Україна, Житомирська область, м. Радомишль, вул. 9 січня, буд. 1/1</t>
  </si>
  <si>
    <t>Житомирська область, смт Черняхів, майдан Рад, 1</t>
  </si>
  <si>
    <t>Лист РВ ФДМУ №05/2705 від 02.08.2016</t>
  </si>
  <si>
    <t>25,77</t>
  </si>
  <si>
    <t>Свідоцтво право власності САС № 809384 від 11.05.2012</t>
  </si>
  <si>
    <t>15,6</t>
  </si>
  <si>
    <t>свідоцтво про право власності від 20.08.2008 САС №055499</t>
  </si>
  <si>
    <t>214,8</t>
  </si>
  <si>
    <t>Договір купівлі-продажу від 18.07.2013 №1697</t>
  </si>
  <si>
    <t>34489576</t>
  </si>
  <si>
    <t>Україна, Закарпатська область, м. Ужгород, вул.Корзо, буд 9 кв 5</t>
  </si>
  <si>
    <t>Україна, м. Київ вул, Івана Кудрі, буд. 30, 1 поверх</t>
  </si>
  <si>
    <t>Свідоцтво про право власності</t>
  </si>
  <si>
    <t>00034186</t>
  </si>
  <si>
    <t>104</t>
  </si>
  <si>
    <t>Договір купівлі-продажу   від 07.04.1998р.</t>
  </si>
  <si>
    <t>Товариство з обмеженою відповідальністю" Світ Бізнесу"</t>
  </si>
  <si>
    <t>25547981</t>
  </si>
  <si>
    <t>00452104</t>
  </si>
  <si>
    <t>03973051</t>
  </si>
  <si>
    <t>02970955</t>
  </si>
  <si>
    <t>Україна, Миколаївська область, смт Врадіївка, вул. Героїв Врадіївщини, буд. 89 Б, перший поверх</t>
  </si>
  <si>
    <t>Свідоцтво про право власності   від 01.10.2014р.</t>
  </si>
  <si>
    <t>Благодійний фонд "Карітас Врадіївка УГКЦ" (суборендодавець)</t>
  </si>
  <si>
    <t>34362437</t>
  </si>
  <si>
    <t>Україна, Миколаївська область, смт Врадіївка, вул. Героїв Врадіївщини, буд. 89 Б</t>
  </si>
  <si>
    <t>23,4</t>
  </si>
  <si>
    <t>Договір купівлі продажу серія 2440 від 30.10.2010</t>
  </si>
  <si>
    <t>35596853</t>
  </si>
  <si>
    <t>Україна, Миколаївська область, смт Криве озеро, вул. Куйбишева, буд. 44, кім 23</t>
  </si>
  <si>
    <t>Свідоцтво про право власності  САВ №802940 від 19.11.2010р.</t>
  </si>
  <si>
    <t>03581144</t>
  </si>
  <si>
    <t>Україна, Полтавська область, м. Кобеляки, вул. Міжколгоспна, буд.6</t>
  </si>
  <si>
    <t xml:space="preserve">Україна, Полтавська обл., смт Нові Санжари, вул. Незалежностві, 34/1 </t>
  </si>
  <si>
    <t>40842653</t>
  </si>
  <si>
    <t>Україна, Полтавська обл., смт Нові Санжари, пр. Пролетарський, буд. 1/2</t>
  </si>
  <si>
    <t>Україна, Полтавська область, м. Карлівка, пров. Спартака, 1, поверх перший</t>
  </si>
  <si>
    <t>Україна, Полтавська область, м. Карлівка, пров. Спартака, 1</t>
  </si>
  <si>
    <t>Україна, Полтавська область, м. Гадяч, вул Полтавська, буд 17а</t>
  </si>
  <si>
    <t>Договір купівлі-продажу від 27.12.2007 р. № б/н</t>
  </si>
  <si>
    <t>Товариство з обмеженою відповідальністю "АЗ Атлант" (суборендодавець)</t>
  </si>
  <si>
    <t>40769406</t>
  </si>
  <si>
    <t>Україна, Полтавська область, м.Гадяч, вул. Драгоманова, буд 19 А</t>
  </si>
  <si>
    <t>01765167</t>
  </si>
  <si>
    <t>01764202</t>
  </si>
  <si>
    <t>01764366</t>
  </si>
  <si>
    <t>01764142</t>
  </si>
  <si>
    <t>Свідоцтво про право власності від 15.05.2015 №37563258</t>
  </si>
  <si>
    <t>Товариство з обмеженою відповідальністю "СЛОВАЦЬКЕ" (суборендодавець)</t>
  </si>
  <si>
    <t>Україна, Рівненська область,  м. Рівне, вул. Словацького, буд. 4/6</t>
  </si>
  <si>
    <t>Україна, м. Суми, вул. Данила Галицького, буд. 27, 1 поверх</t>
  </si>
  <si>
    <t>Договір купівлі-продажу  №4953 від 28.12.2010р.</t>
  </si>
  <si>
    <t>Товариство з обмеженою відповідальністю "Левурда"</t>
  </si>
  <si>
    <t>31209206</t>
  </si>
  <si>
    <t>Україна, м. Суми, вул. Данила Галицького, буд. 27</t>
  </si>
  <si>
    <t>Україна, м. Харків, майдан Свободи, буд. 8, 3 поверх</t>
  </si>
  <si>
    <t>Договір купівлі-продажу  від 09.11.2005р.</t>
  </si>
  <si>
    <t>Україна, Харківська область, м. Дергачі, вул. Сумський шлях, буд. 155, 1 поверх</t>
  </si>
  <si>
    <t>Свідоцтво про право власності  №158/3 від 10.10.2000р.</t>
  </si>
  <si>
    <t>01769168</t>
  </si>
  <si>
    <t>Україна, Харківська область, м. Дергачі, вул. Сумський шлях, буд. 155</t>
  </si>
  <si>
    <t>Україна, Харківська область, смт Золочів, вул. Центральна, буд. 22, 2 поверх</t>
  </si>
  <si>
    <t>Рішення Золочівської селищної ради №3582/1 від 21.10.2015р.</t>
  </si>
  <si>
    <t>Україна, Харківська область, смт Золочів, вул. Мічуріна, буд.1</t>
  </si>
  <si>
    <t>Україна, Харківська область, смт Краснокутськ, вул. Миру, буд. 111, 2 поверх</t>
  </si>
  <si>
    <t>Свідоцтво про право власності  САЕ №215158 від 06.01.2012р.</t>
  </si>
  <si>
    <t>Приватне акціонерне товариство "ПОСЛУГА"</t>
  </si>
  <si>
    <t>03057199</t>
  </si>
  <si>
    <t>Україна, Харківська область, смт Краснокутськ, вул. Миру, буд. 111</t>
  </si>
  <si>
    <t>Україна, Харківська область, м. Зміїв, вул. Адміністративна, буд. 10-Б, офіс № 20, 2 поверх</t>
  </si>
  <si>
    <t>Договір купівлі-продажу  №1761 від 05.11.2010р.</t>
  </si>
  <si>
    <t>36370261</t>
  </si>
  <si>
    <t>Україна, Харківська область, м. Зміїв, вул. Адміністративна (Леніна), буд. 10-Б</t>
  </si>
  <si>
    <t>Україна, Харківська область, м. Ізюм, вул. Соборна, буд. 56-А, 1 поверх</t>
  </si>
  <si>
    <t>Свідоцтво про право власності  №195 від 03.02.1995р.</t>
  </si>
  <si>
    <t>02723990</t>
  </si>
  <si>
    <t>Україна, Харківська область, м. Ізюм, вул. Соборна, буд. 56-А</t>
  </si>
  <si>
    <t>Свідоцтво про право власності №735 від 26.12.2000р.</t>
  </si>
  <si>
    <t>Балаклійська районна організація "Українське Товариство мисливців та рибалок"</t>
  </si>
  <si>
    <t>26489435</t>
  </si>
  <si>
    <t>Україна, Харківська область, м. Балаклія, пров. Мисливський, буд.4</t>
  </si>
  <si>
    <t>Протокол біржового аукціону И-4-Ф/ 2006 від 30.01.2006р.</t>
  </si>
  <si>
    <t>33562005</t>
  </si>
  <si>
    <t>Україна, Харківська область, м.Валки, вул. 1 Травня,44</t>
  </si>
  <si>
    <t>13,6</t>
  </si>
  <si>
    <t>Свідоцтво про право власності від 27.04.2011 САС№267676</t>
  </si>
  <si>
    <t>04397856</t>
  </si>
  <si>
    <t>Україна, Харківська область, смт Зачепилівка, вул. Паркова, буд. 37</t>
  </si>
  <si>
    <t>29</t>
  </si>
  <si>
    <t>Свідоцтво про право власності САА №705469 від 25.02.2007р.</t>
  </si>
  <si>
    <t>Україна, Харківська область, м. Люботин, вул. Джерелянська, буд.2</t>
  </si>
  <si>
    <t>12,9</t>
  </si>
  <si>
    <t>Свідоцтво про право власності №369783 від 18.03.2008р.</t>
  </si>
  <si>
    <t>Товариство з обмеженою відповідальністю "Валентин"</t>
  </si>
  <si>
    <t>25609363</t>
  </si>
  <si>
    <t>23</t>
  </si>
  <si>
    <t>Свідоцтво про право власності САА №235182 від 19.01.2005р.</t>
  </si>
  <si>
    <t>30568753</t>
  </si>
  <si>
    <t>Україна, Харківська область, смт Нова Водолага, вул. Кооперативна,1</t>
  </si>
  <si>
    <t>8</t>
  </si>
  <si>
    <t>Договір купівлі-продажу від 20.10.2009р.</t>
  </si>
  <si>
    <t>Товариство з обмеженою відповідальністю "Агрофірма "Киселі""</t>
  </si>
  <si>
    <t>33010969</t>
  </si>
  <si>
    <t>Україна, Харківська область, Первомайський р-н, с. Киселі, вул. Перемоги,75</t>
  </si>
  <si>
    <t>Україна, Харківська область, смт Сахновщина, вул. Чабанівського,6</t>
  </si>
  <si>
    <t>38</t>
  </si>
  <si>
    <t>Свідоцтво про право власності від 25.11.1997 №544</t>
  </si>
  <si>
    <t>22626415</t>
  </si>
  <si>
    <t>Україна, Харківська область, м. Чугуїв, вул. Леонова,4, секц. Б</t>
  </si>
  <si>
    <t>40</t>
  </si>
  <si>
    <t>Свідоцтво про право власності №468/1 від 24.10.2007р.</t>
  </si>
  <si>
    <t>21223098</t>
  </si>
  <si>
    <t>Товариство з обмеженою відповідальністю "НДІ кондиціонер""</t>
  </si>
  <si>
    <t>31798392</t>
  </si>
  <si>
    <t>Україна, м. Харків, пр-т Московський,257</t>
  </si>
  <si>
    <t>33</t>
  </si>
  <si>
    <t>Договір купівлі продажу № 530 від 24.03.2008</t>
  </si>
  <si>
    <t>Приватне акціонерне товариство "Проектно-конструкторський технологічний експериментальний інститут машинобудування"</t>
  </si>
  <si>
    <t>00212334</t>
  </si>
  <si>
    <t>Україна, м. Харків, пр-т Ювілейний, 56</t>
  </si>
  <si>
    <t>Україна, Харківська область, м. Барвінкове, вул. Центральна, буд. 14</t>
  </si>
  <si>
    <t>Свідоцтво про право власності від 09.06.2009 САВ№207380</t>
  </si>
  <si>
    <t>Товариство з обмеженою відповідальністю "Еліт-Побут"</t>
  </si>
  <si>
    <t>22675224</t>
  </si>
  <si>
    <t>Україна, Харківська область, смт Борова, вул. Центральна, 4, 1 поверх</t>
  </si>
  <si>
    <t xml:space="preserve">Рішення Борівської районної Ради №195-VI від 16.06.2011 </t>
  </si>
  <si>
    <t>Борівська районна рада Харківської області</t>
  </si>
  <si>
    <t>25468721</t>
  </si>
  <si>
    <t>Україна, Харківська область, смт Борова, вул. Центральна, 1</t>
  </si>
  <si>
    <t>Україна, Харківська область, м.Харків, вул. Полтавський шлях, буд 31 офіс 617 -Б, 6 поверх</t>
  </si>
  <si>
    <t>32,1</t>
  </si>
  <si>
    <t>Свідоцтво право власності б\н від 20.11.2007</t>
  </si>
  <si>
    <t>Товариство з обмеженою відповідальністю "МК РІЕЛТ"</t>
  </si>
  <si>
    <t>41645651</t>
  </si>
  <si>
    <t>Україна, Харківська область, м.Харків, вул. Полтавський шлях, буд 31 офіс 603-А</t>
  </si>
  <si>
    <t>Україна, Харківська область, м.Харків, вул. Полтавський шлях, буд 31 офіс 605 , 6 поверх</t>
  </si>
  <si>
    <t>34,7</t>
  </si>
  <si>
    <t>34,5</t>
  </si>
  <si>
    <t>Договір 10/2446 від 29.12.17</t>
  </si>
  <si>
    <t>40717850</t>
  </si>
  <si>
    <t>Україна, Харківська область, смт Шевченкове, вул. Центральна, буд. 14/28</t>
  </si>
  <si>
    <t>Свідоцтво про право власності САВ № 972569 від 25.05.2008</t>
  </si>
  <si>
    <t>Коломацька селищна Рада</t>
  </si>
  <si>
    <t>Україна, Харківська область, Коломацький район, сел. Коломак, вул. Гетьмана І. Мазепи,2</t>
  </si>
  <si>
    <t>Україна, Херсонська область, м Херсон, вул Куліша, буд 13</t>
  </si>
  <si>
    <t>55</t>
  </si>
  <si>
    <t>Відомості з державного реєстру речових прав №18177949 від 21.12.2016</t>
  </si>
  <si>
    <t>Україна, Черкаська область,м. Черкаси, бульвар Шевченко , буд 266\1, 2 поверх, кім №201</t>
  </si>
  <si>
    <t>104,5</t>
  </si>
  <si>
    <t>Договір купівлі продажу№936 від 12.07.2010 р.</t>
  </si>
  <si>
    <t>36995025</t>
  </si>
  <si>
    <t>Україна,  Черкаська область, м. Черкаси, вул. Смілянська, будинок № 118, к. 501</t>
  </si>
  <si>
    <t>05468038</t>
  </si>
  <si>
    <t>Україна, Чернігівська область, м. Ніжин, вул. Воздвиженська, буд. 4/1</t>
  </si>
  <si>
    <t>Свідоцтво про право власності  САС №817431  від 08.04.2010р.</t>
  </si>
  <si>
    <t>Товариство з обмеженою відповідальністю "Перспектива майбутнього"</t>
  </si>
  <si>
    <t>38060553</t>
  </si>
  <si>
    <t>Україна,  Чернігівська обл., м. Ніжин, вул. Франка, буд.18</t>
  </si>
  <si>
    <t>Україна, Чернігівська область, смт Срібне, вул. Незалежності, буд. 3, 2 поверх</t>
  </si>
  <si>
    <t>Свідоцтво про право власності №1273 від 29.03.2002р.</t>
  </si>
  <si>
    <t>01775128</t>
  </si>
  <si>
    <t>Україна, Чернігівська область, смт Срібне, вул. Незалежності, буд. 3</t>
  </si>
  <si>
    <t>Україна, Чернігівська область , смт Варва, вул. Миру , буд 4</t>
  </si>
  <si>
    <t>22,7</t>
  </si>
  <si>
    <t>Свідоцтво про право власності № 2276  від 05.11.2002</t>
  </si>
  <si>
    <t>01775909</t>
  </si>
  <si>
    <t>Україна, Чернігівська область, смт Варва, вул. Миру, буд. 4</t>
  </si>
  <si>
    <t>111,5</t>
  </si>
  <si>
    <t>Договір купівлі-продажу від 21.02.2019 № запису про право власності  30399121</t>
  </si>
  <si>
    <t>ТОВ "РОСТМЕДІА.ТВ"</t>
  </si>
  <si>
    <t xml:space="preserve">Україна, м. Житомир, вул. Велика Бердичівська, буд. 19 </t>
  </si>
  <si>
    <t>Україна ,Чернігівська обл,  14005 м. Чернігів, пр. Миру, буд .65</t>
  </si>
  <si>
    <t>168,4</t>
  </si>
  <si>
    <t xml:space="preserve">Договір про задоволення вимог іпотекодержателя від 28.03.2019 </t>
  </si>
  <si>
    <t>Україна, м. Чернігів, вул. О. Молодчого, буд. 46</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</si>
  <si>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</si>
  <si>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</si>
  <si>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</si>
  <si>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</si>
  <si>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</si>
  <si>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</si>
  <si>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 xml:space="preserve">Сума доходу за звітний період
(оренда тощо)
</t>
  </si>
  <si>
    <t>MERCEDES BENZ VITO
2143 куб.см, 120 кВт (безоплатне користування)</t>
  </si>
  <si>
    <t>01.01.2016</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</si>
  <si>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</si>
  <si>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</si>
  <si>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</si>
  <si>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</si>
  <si>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</si>
  <si>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</si>
  <si>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</si>
  <si>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</si>
  <si>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</si>
  <si>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</si>
  <si>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</si>
  <si>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</si>
  <si>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</si>
  <si>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</si>
  <si>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х</t>
  </si>
  <si>
    <t>Дата подання</t>
  </si>
  <si>
    <t>.</t>
  </si>
  <si>
    <t>Керівник (уповноважена особа)</t>
  </si>
  <si>
    <t xml:space="preserve">А.П. Яценюк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</si>
  <si>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</si>
  <si>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</si>
  <si>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</si>
  <si>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</si>
  <si>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</si>
  <si>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</si>
  <si>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О.В.Соловйов</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</si>
  <si>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</si>
  <si>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</si>
  <si>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</si>
  <si>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</si>
  <si>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</si>
  <si>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</si>
  <si>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</si>
  <si>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</si>
  <si>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</si>
  <si>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Україна, м. Київ, вул. Скляренка, буд 4</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</si>
  <si>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</si>
  <si>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</si>
  <si>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</si>
  <si>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</si>
  <si>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</si>
  <si>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Звітний період 2019 року (період, що уточнюється)</t>
  </si>
  <si>
    <t>І квартал</t>
  </si>
  <si>
    <t>ІI квартал</t>
  </si>
  <si>
    <t>IIІ квартал</t>
  </si>
  <si>
    <t>ІV квартал</t>
  </si>
  <si>
    <t>Наростаючим підсумком на кінець року</t>
  </si>
  <si>
    <r>
      <rPr>
        <b/>
        <sz val="10"/>
        <rFont val="Times New Roman"/>
        <family val="1"/>
        <charset val="204"/>
      </rPr>
      <t>Політична партія  "НАРОДНИЙ ФРОНТ"</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</si>
  <si>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</si>
  <si>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sz val="12"/>
        <rFont val="Times New Roman"/>
        <family val="1"/>
        <charset val="204"/>
      </rPr>
      <t>Україна, м. Київ, вул. Архітектора Вербицького, 30-А</t>
    </r>
    <r>
      <rPr>
        <sz val="10"/>
        <rFont val="Times New Roman"/>
        <family val="1"/>
        <charset val="204"/>
      </rPr>
      <t xml:space="preserve">                     _____________________________________
 (область, район, населений пункт, вулиця, номери будинку, корпусу, кабінету/офіса, квартири)
</t>
    </r>
  </si>
  <si>
    <t>Поштовий індекс</t>
  </si>
  <si>
    <t>044 359 07 63</t>
  </si>
  <si>
    <t>Моб. телефон</t>
  </si>
  <si>
    <t>Факс</t>
  </si>
  <si>
    <t>E-mail</t>
  </si>
  <si>
    <t>cv.shtab@nfront.com.ua</t>
  </si>
  <si>
    <r>
      <t xml:space="preserve">Фактичне місцезнаходження (у разі невідповідності місцезнаходження)            </t>
    </r>
    <r>
      <rPr>
        <b/>
        <sz val="12"/>
        <rFont val="Times New Roman"/>
        <family val="1"/>
        <charset val="204"/>
      </rPr>
      <t>Україна, м. Київ, Кловський узвіз, будинок 7  (прим. № 1-16 групи приміщень  №18)</t>
    </r>
    <r>
      <rPr>
        <sz val="10"/>
        <rFont val="Times New Roman"/>
        <family val="1"/>
        <charset val="204"/>
      </rPr>
      <t xml:space="preserve"> __________________________________________________________________________
 (</t>
    </r>
    <r>
      <rPr>
        <sz val="8"/>
        <rFont val="Times New Roman"/>
        <family val="1"/>
        <charset val="204"/>
      </rPr>
      <t>область, район, населений пункт, вулиця, номери будинку, корпусу, кабінету/офіса, квартири</t>
    </r>
    <r>
      <rPr>
        <sz val="10"/>
        <rFont val="Times New Roman"/>
        <family val="1"/>
        <charset val="204"/>
      </rPr>
      <t xml:space="preserve">)
</t>
    </r>
  </si>
  <si>
    <r>
      <t xml:space="preserve">Найменування та код установ(и) банків(у), в яких(ій) відкрито поточні(ий) рахунки (рахунок), номери рахунків (рахунку):  </t>
    </r>
    <r>
      <rPr>
        <b/>
        <i/>
        <sz val="12"/>
        <rFont val="Times New Roman"/>
        <family val="1"/>
        <charset val="204"/>
      </rPr>
      <t>ПАТ «Діамантбанк» , код ЄДРПОУ 23362711, 
МФО 320854, рахунок №26005300002745; АТ "Ощадбанк", код ЄДРПОУ 00032129, МФО 300465, рахунок №26004100001777 (для отримання держфінансування); рахунок №26008300001777; рахунок №26042300001777 (для соціальних виплат)</t>
    </r>
    <r>
      <rPr>
        <sz val="10"/>
        <rFont val="Times New Roman"/>
        <family val="2"/>
        <charset val="204"/>
      </rPr>
      <t xml:space="preserv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</si>
  <si>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15.04.2014 № 1 266 102 0000 053614</t>
    </r>
    <r>
      <rPr>
        <sz val="10"/>
        <rFont val="Times New Roman"/>
        <family val="2"/>
        <charset val="204"/>
      </rPr>
      <t xml:space="preserve">
              (дата)</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</si>
  <si>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</si>
  <si>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</si>
  <si>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</si>
  <si>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</si>
  <si>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</si>
  <si>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</si>
  <si>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</si>
  <si>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</si>
  <si>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</si>
  <si>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</si>
  <si>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</si>
  <si>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</si>
  <si>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</si>
  <si>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</si>
  <si>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</si>
  <si>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</si>
  <si>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</si>
  <si>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</si>
  <si>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</si>
  <si>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</si>
  <si>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</si>
  <si>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</si>
  <si>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</si>
  <si>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</si>
  <si>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</si>
  <si>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тощо),усього осіб, 
у тому числі:</t>
  </si>
  <si>
    <t>01.07.2019</t>
  </si>
  <si>
    <t>02.07.2019</t>
  </si>
  <si>
    <t>Відшкодування витрат на Інтернет за травень 2019р.</t>
  </si>
  <si>
    <t>08.07.2019</t>
  </si>
  <si>
    <t>Орендна плата за липень  2019р</t>
  </si>
  <si>
    <t>Орендна плата за липень 2019р.</t>
  </si>
  <si>
    <t>09.07.2019</t>
  </si>
  <si>
    <t>10.07.2019</t>
  </si>
  <si>
    <t>Відшкодування вартості комунальних послуг за червень  2019р.</t>
  </si>
  <si>
    <t>17.07.2019</t>
  </si>
  <si>
    <t>19.07.2019</t>
  </si>
  <si>
    <t>24.07.2019</t>
  </si>
  <si>
    <t>Орендна плата за серпень  2019р</t>
  </si>
  <si>
    <t>Оплата за послуги зі зберігання майна за червень 2019р.</t>
  </si>
  <si>
    <t>Оплата за послуги зі зберігання майна за липень 2019р.</t>
  </si>
  <si>
    <t>26.07.2019</t>
  </si>
  <si>
    <t>Оплата за рекламні послуги в мережі інтернет</t>
  </si>
  <si>
    <t>29.07.2019</t>
  </si>
  <si>
    <t>30.07.2019</t>
  </si>
  <si>
    <t>31.07.2019</t>
  </si>
  <si>
    <t>Орендна плата за серпень 2019р.</t>
  </si>
  <si>
    <t>Компенсація витрат на миття вікон</t>
  </si>
  <si>
    <t>02.08.2019</t>
  </si>
  <si>
    <t>08.08.2019</t>
  </si>
  <si>
    <t>21.08.2019</t>
  </si>
  <si>
    <t>Відшкодування вартості комунальних послуг за липень  2019р.</t>
  </si>
  <si>
    <t>29.08.2019</t>
  </si>
  <si>
    <t>Відшкодування вартості комунальних послуг за липень 2019р.</t>
  </si>
  <si>
    <t>Відшкодування вартості експлуатаційних витрат за липень 2019р.</t>
  </si>
  <si>
    <t>Оплата за послуги зі зберігання майна за серпень 2019р.</t>
  </si>
  <si>
    <t>03.09.2019</t>
  </si>
  <si>
    <t>Орендна плата за вересень  2019р</t>
  </si>
  <si>
    <t>Орендна плата за вересень 2019р.</t>
  </si>
  <si>
    <t>17.09.2019</t>
  </si>
  <si>
    <t>Рекламні послуги в мережі Інтернет</t>
  </si>
  <si>
    <t>20.09.2019</t>
  </si>
  <si>
    <t>30.09.2019</t>
  </si>
  <si>
    <t>Орендна плата за липень - вересень 2018р.</t>
  </si>
  <si>
    <t>Орендна плата за липень - вересень 2019р.</t>
  </si>
  <si>
    <t>Відшкодування вартості комунальних послуг за серпень 2019р.</t>
  </si>
  <si>
    <t>Відшкодування вартості експлуатаційних витрат за серпень 2019р.</t>
  </si>
  <si>
    <t>Відшкодування вартості комунальних послуг за серпень  2019р.</t>
  </si>
  <si>
    <t>Оплата за послуги зі зберігання майна за вересень 2019р.</t>
  </si>
  <si>
    <t>Заробітна плата за 1 половину вересня 2019р.</t>
  </si>
  <si>
    <t>Комiсія за розрахункове обслуговування рахункiв за червень 2019 р</t>
  </si>
  <si>
    <t>Списання щомісячної плати за обслуговування поточного рахунку за червень 2019р</t>
  </si>
  <si>
    <t>03.07.2019</t>
  </si>
  <si>
    <t>04.07.2019</t>
  </si>
  <si>
    <t>05.07.2019</t>
  </si>
  <si>
    <t>Оплата за обсуговування та утримання будинку за травень  2019р.</t>
  </si>
  <si>
    <t>Відшкодування витрат за передану електроенергію за травень 2019р.</t>
  </si>
  <si>
    <t>Страховий платіж</t>
  </si>
  <si>
    <t>Відшкодування вартості телефонного зв'язку та інтернет за травень 2019р.</t>
  </si>
  <si>
    <t>Відшкодування вартості телефонного зв'язку та інтернет за червень 2019р.</t>
  </si>
  <si>
    <t>Плата за право використання сервісу моніторингу YouScan у липні 2019р.</t>
  </si>
  <si>
    <t>11.07.2019</t>
  </si>
  <si>
    <t>12.07.2019</t>
  </si>
  <si>
    <t>15.07.2019</t>
  </si>
  <si>
    <t>16.07.2019</t>
  </si>
  <si>
    <t>Абонплата за Інтернет за липень 2019р.</t>
  </si>
  <si>
    <t>18.07.2019</t>
  </si>
  <si>
    <t>Орендна плата за травень - червень 2019р.</t>
  </si>
  <si>
    <t>Відшкодування вартості комунальних послуг за червень 2018р.</t>
  </si>
  <si>
    <t>22.07.2019</t>
  </si>
  <si>
    <t>Оплата за продовження діє ліцензії на право використання компютерної програми за липень 2019р.</t>
  </si>
  <si>
    <t>23.07.2019</t>
  </si>
  <si>
    <t>Оплата за воду та водовідведення за березень - червень  2019р.</t>
  </si>
  <si>
    <t>25.07.2019</t>
  </si>
  <si>
    <t>Орендна плата за липень 2019р..</t>
  </si>
  <si>
    <t>01.08.2019</t>
  </si>
  <si>
    <t>Комiсія за розрахункове обслуговування рахункiв за липень 2019 р</t>
  </si>
  <si>
    <t>Списання щомісячної плати за обслуговування поточного рахунку за липень 2019р</t>
  </si>
  <si>
    <t>Плата за право використання сервісу моніторингу YouScan у серпні 2019р.</t>
  </si>
  <si>
    <t>Оплата за продовження діє ліцензії на право використання компютерної програми за серпень 2019р.</t>
  </si>
  <si>
    <t>Абонплата за Інтернет за серпень 2019р.</t>
  </si>
  <si>
    <t>Оплата за послуги телефонії за червень 2019р.</t>
  </si>
  <si>
    <t>Оплата за послуги телефонії за липень 2019р.</t>
  </si>
  <si>
    <t>06.08.2019</t>
  </si>
  <si>
    <t>Оплата за продовження домена</t>
  </si>
  <si>
    <t>07.08.2019</t>
  </si>
  <si>
    <t>Відщкодування вартості комунальних послуг за червень 2019р..</t>
  </si>
  <si>
    <t>Відшкодування вартості  комунальних послуг за травень - червень 2019р.</t>
  </si>
  <si>
    <t>09.08.2019</t>
  </si>
  <si>
    <t>12.08.2019</t>
  </si>
  <si>
    <t>14.08.2019</t>
  </si>
  <si>
    <t>19.08.2019</t>
  </si>
  <si>
    <t>20.08.2019</t>
  </si>
  <si>
    <t>Україна, 01030, м. Київ, вул. Б. Хмельницького, будинок № 52 літ. Б</t>
  </si>
  <si>
    <t>Оплата за обсуговування та утримання будинку за червень  2019р.</t>
  </si>
  <si>
    <t>Відшкодування витрат за передану електроенергію за червень 2019р.</t>
  </si>
  <si>
    <t>23.08.2019</t>
  </si>
  <si>
    <t>Відщкодування вартості комунальних послуг за липень 2019р..</t>
  </si>
  <si>
    <t>Оплата за обсуговування та утримання будинку за липень  2019р.</t>
  </si>
  <si>
    <t>Оплата за обсуговування та утримання будинку за серпень  2019р.</t>
  </si>
  <si>
    <t>Відшкодування витрат за передану електроенергію за липень 2019р.</t>
  </si>
  <si>
    <t>30.08.2019</t>
  </si>
  <si>
    <t>02.09.2019</t>
  </si>
  <si>
    <t>Комiсія за розрахункове обслуговування рахункiв за серпень 2019 р</t>
  </si>
  <si>
    <t>Списання щомісячної плати за обслуговування поточного рахунку за серпень 2019р</t>
  </si>
  <si>
    <t>Абонплата за Інтернет за вересень 2019р.</t>
  </si>
  <si>
    <t>Оплата за послуги телефонії за серпень 2019р.</t>
  </si>
  <si>
    <t>Оплата за продовження діє ліцензії на право використання компютерної програми за вересень 2019р.</t>
  </si>
  <si>
    <t>Плата за право використання сервісу моніторингу YouScan у вересні 2019р.</t>
  </si>
  <si>
    <t>05.09.2019</t>
  </si>
  <si>
    <t>10.09.2019</t>
  </si>
  <si>
    <t>23.09.2019</t>
  </si>
  <si>
    <t>Оплата за воду та водовідведення за липень  2019р.</t>
  </si>
  <si>
    <t>Фізична особа - підприємець Устименко Олена Олександрівна</t>
  </si>
  <si>
    <t>Фізична особа - підприємець Герасименко Дмитро Іванович</t>
  </si>
  <si>
    <t>Фізична особа - підприємець Клішин Андрі Вікторович</t>
  </si>
  <si>
    <t xml:space="preserve">Фізична особа - підприємець Волчкович Світлана Олександрівна </t>
  </si>
  <si>
    <t>6432078411</t>
  </si>
  <si>
    <t>Україна, 80100, Львівська обл., м. Червоноград, пр-т  Шевченка, будинок № 16 а</t>
  </si>
  <si>
    <t>6988166111</t>
  </si>
  <si>
    <t>7443273811</t>
  </si>
  <si>
    <t>7449679111</t>
  </si>
  <si>
    <t>Утримання по виконавчим листам</t>
  </si>
  <si>
    <t>8435419911</t>
  </si>
  <si>
    <t>8993444311</t>
  </si>
  <si>
    <t>0278877011</t>
  </si>
  <si>
    <t>1012853011</t>
  </si>
  <si>
    <t>1527256911</t>
  </si>
  <si>
    <t>2159803011</t>
  </si>
  <si>
    <t>2775183011</t>
  </si>
  <si>
    <t>3940455111</t>
  </si>
  <si>
    <t>4634267111</t>
  </si>
  <si>
    <t>5184111611</t>
  </si>
  <si>
    <t>5730777611</t>
  </si>
  <si>
    <t>6451905211</t>
  </si>
  <si>
    <t>7711756511</t>
  </si>
  <si>
    <t>8390802311</t>
  </si>
  <si>
    <t>8942544411</t>
  </si>
  <si>
    <t>9466294211</t>
  </si>
  <si>
    <t>1039114711</t>
  </si>
  <si>
    <t>2270673711</t>
  </si>
  <si>
    <t>2823552111</t>
  </si>
  <si>
    <t>3249336611</t>
  </si>
  <si>
    <t>3265862211</t>
  </si>
  <si>
    <t>4170037511</t>
  </si>
  <si>
    <t>5696686511</t>
  </si>
  <si>
    <t>6237367011</t>
  </si>
  <si>
    <t>7333435711</t>
  </si>
  <si>
    <t>9798388311</t>
  </si>
  <si>
    <t>2432223811</t>
  </si>
  <si>
    <t>3107375311</t>
  </si>
  <si>
    <t>9114395711</t>
  </si>
  <si>
    <t>1664119011</t>
  </si>
  <si>
    <t>4045110911</t>
  </si>
  <si>
    <t>9099858111</t>
  </si>
  <si>
    <t>0247685111</t>
  </si>
  <si>
    <t xml:space="preserve">Оплата за послуги з виконання зовнішнього незалежного фінансового аудиту </t>
  </si>
  <si>
    <t>Товариство з обмеженою відповідальністю "АЗ Атлант"</t>
  </si>
  <si>
    <t>Балаклійська районна організація "Українське товариство  мисливців та рибалок"</t>
  </si>
  <si>
    <t>Благодійний фонд "Карітас Врадіївка УГКЦ"</t>
  </si>
  <si>
    <t xml:space="preserve">Вільшанський районний спортивно-технічний клуб Товариства сприяння обороні України </t>
  </si>
  <si>
    <t>Публічне акціонерне товариство "Національна акціонерна страхова компанія  "Оранта"</t>
  </si>
  <si>
    <t>Україна, 02081, Київська обл., м. Київ, вул. Здолбунівська, будинок № 7-Д</t>
  </si>
  <si>
    <t>Приватне акціонерне товариство  "Послуга"</t>
  </si>
  <si>
    <t>Підприємство "Комбінат громадського харчування" Любарської районної спілки споживчих товариств"</t>
  </si>
  <si>
    <t>Приватне акціонерне товариство  "Проектно-конструкторський технологічний експериментальний інститут машинобудування"</t>
  </si>
  <si>
    <t>Україна, Харківська обл., м. Харків, пр-т Ювілейний , будинок № 56</t>
  </si>
  <si>
    <t>Товариство з обмеженою відповідальністю  "Енергосервіс Лтд"</t>
  </si>
  <si>
    <t>Товариство з обмеженою відповідальністю  "Пакта-Легітіма"</t>
  </si>
  <si>
    <t>Товариство з обмеженою відповідальністю  "Перспектива майбутнього"</t>
  </si>
  <si>
    <t>Товариство з обмеженою відповідальністю "Агрофірма "Киселі"</t>
  </si>
  <si>
    <t>Товариство з обмеженою відповідальністю  "Валентин"</t>
  </si>
  <si>
    <t>Товариство з обмеженою відповідальністю  "Левурда"</t>
  </si>
  <si>
    <t>Товариство з обмеженою відповідальністю  "Вікторія-Союз"</t>
  </si>
  <si>
    <t>Товариство з обмеженою відповідальністю "Гелексі Плюс"</t>
  </si>
  <si>
    <t>Товариство з обмеженою відповідальністю"Еліт-Побут"</t>
  </si>
  <si>
    <t>Товариство з обмеженою відповідальністю "Інтернет Інвест"</t>
  </si>
  <si>
    <t>Товариство з обмеженою відповідальністю "Ліга Закон"</t>
  </si>
  <si>
    <t>Товариство з обмеженою відповідальністю "НДІ кондиціонер"</t>
  </si>
  <si>
    <t>Товариство з обмеженою відповідальністю "Перша Українська лізингова компанія "</t>
  </si>
  <si>
    <t>Товариство з обмеженою відповідальністю "ПКФ Україна"</t>
  </si>
  <si>
    <t>Товариство з обмеженою відповідальністю "Світ Бізнесу"</t>
  </si>
  <si>
    <t>Товариство з обмеженою відповідальністю "Юскан Україна"</t>
  </si>
  <si>
    <t>Заробітна плата за червень 2019р.</t>
  </si>
  <si>
    <t>Заробітна плата за липень 2019р.</t>
  </si>
  <si>
    <t>Гунько Тетяна Леонідівна</t>
  </si>
  <si>
    <t>Ковальчук Оксана Михайлівна</t>
  </si>
  <si>
    <t>Сахно  Ганна  Олександрівна</t>
  </si>
  <si>
    <t>Заробітна плата за час щорічної відпустки</t>
  </si>
  <si>
    <t>Кузів Ольга Петрівна</t>
  </si>
  <si>
    <t>Бондаренко  Юрій Валерійович</t>
  </si>
  <si>
    <t>Лебедєв  Микола  Васильович</t>
  </si>
  <si>
    <t>Литвиненко  Андрій  Миколайович</t>
  </si>
  <si>
    <t>Пирог Тетяна Іванівна</t>
  </si>
  <si>
    <t>Міць Ігор Васильович</t>
  </si>
  <si>
    <t>Веретеніна Ольга Володимирівна</t>
  </si>
  <si>
    <t>Біленко  Валентина  Іванівна</t>
  </si>
  <si>
    <t>Терещук  Орися  Василівна</t>
  </si>
  <si>
    <t>Іванченко Григорій Іванович</t>
  </si>
  <si>
    <t>Інклюд Валентина Віталіївна</t>
  </si>
  <si>
    <t>Косіков Олег Леонідович</t>
  </si>
  <si>
    <t>Чигрин  Дмитро  Володимирович</t>
  </si>
  <si>
    <t>Сулейманов Ернест Фахритович</t>
  </si>
  <si>
    <t>Сичова Катерина Сергеевна</t>
  </si>
  <si>
    <t>Махорін  В'ячеслав  Сергійович</t>
  </si>
  <si>
    <t>Андріуца  Марина  Володимирівна</t>
  </si>
  <si>
    <t>Козіянчук  Ірина  Степанівна</t>
  </si>
  <si>
    <t>Матвеєва  Оксана  Сергіївна</t>
  </si>
  <si>
    <t>Рекша  Олександр  Ігорович</t>
  </si>
  <si>
    <t>Кириленко  Ольга  Володимирівна</t>
  </si>
  <si>
    <t>Сінцов  Геннадій  Львович</t>
  </si>
  <si>
    <t>Самойленко  Анна  Олександрівна</t>
  </si>
  <si>
    <t>Соляр  Руслан  Володимирович</t>
  </si>
  <si>
    <t>Антонишин  Іванна  Зіновіївна</t>
  </si>
  <si>
    <t>Жук  Василь  Федорович</t>
  </si>
  <si>
    <t>Єрофєєва  Оксана  Петрівна</t>
  </si>
  <si>
    <t>Петрикей Марина Миколаївна</t>
  </si>
  <si>
    <t>Кравченко  Андрій  Борисович</t>
  </si>
  <si>
    <t>Кирій Олеся Миколаївна</t>
  </si>
  <si>
    <t>Гаврилюк  Олександр  Володимирович</t>
  </si>
  <si>
    <t>Мих  Олександр  Вікторович</t>
  </si>
  <si>
    <t>Кулякін  Денис  Федорович</t>
  </si>
  <si>
    <t>Звонікова  Світлана  Володимирівна</t>
  </si>
  <si>
    <t>Михайлик  Оксана Олександрівна</t>
  </si>
  <si>
    <t>Науменко  Юлія  Анатоліївна</t>
  </si>
  <si>
    <t>Катрич  Наталія  Тарасівна</t>
  </si>
  <si>
    <t>Буць  Ольга  Сергіївна</t>
  </si>
  <si>
    <t>Рибак  Дмитро  Вадимович</t>
  </si>
  <si>
    <t>Свістільник  Юлія  Сергіївна</t>
  </si>
  <si>
    <t>Соловйова  Вікторія  Владиславівна</t>
  </si>
  <si>
    <t>Якушенко  Марина  Михайлівна</t>
  </si>
  <si>
    <t>Щебуняєва  Наталія  Сергіївна</t>
  </si>
  <si>
    <t>Солошенко  Олена  Миколаївна</t>
  </si>
  <si>
    <t>Григорашенко Ганна Андріївна</t>
  </si>
  <si>
    <t>Юхно Ольга Леонідівна</t>
  </si>
  <si>
    <t>Удод Анастасія Олександрівна</t>
  </si>
  <si>
    <t>Кузька Лариса Іванівна</t>
  </si>
  <si>
    <t>Левіт Юлія Іванівна</t>
  </si>
  <si>
    <t>Малько Микола Миколайович</t>
  </si>
  <si>
    <t>Недогибченко Тетяна Дмитрівна</t>
  </si>
  <si>
    <t>Селянко Ніна Олександрівна</t>
  </si>
  <si>
    <t>Краєвський Сергій Олександрович</t>
  </si>
  <si>
    <t>Ковальчук Володимир Петрович</t>
  </si>
  <si>
    <t>Зосименко Наталія Миколаївна</t>
  </si>
  <si>
    <t>Гриценко Юлія Сергіївна</t>
  </si>
  <si>
    <t>Воскреса Любов Петрівна</t>
  </si>
  <si>
    <t>Фоміна Олена Олександрівна</t>
  </si>
  <si>
    <t>Заробітна плата за 1 половину липня 2019р.</t>
  </si>
  <si>
    <t>Халімовська Олена Володимирівна</t>
  </si>
  <si>
    <t>Удовена Ірина Андріївна</t>
  </si>
  <si>
    <t>Печений  Андрій  Григорович</t>
  </si>
  <si>
    <t>Чабанюк Тетяна Романівна</t>
  </si>
  <si>
    <t>Гоцур Марія Русланівна</t>
  </si>
  <si>
    <t>Гриців Оксана Петрівна</t>
  </si>
  <si>
    <t>Лабаз Ірина Михайлівна</t>
  </si>
  <si>
    <t>Богданов Ярослав Якович</t>
  </si>
  <si>
    <t>Женчук Христина Георгіївна</t>
  </si>
  <si>
    <t>Кіт Зоряна Володимирівна</t>
  </si>
  <si>
    <t>Швед Любов Петрівна</t>
  </si>
  <si>
    <t>Колесніченко Ірина Федорівна</t>
  </si>
  <si>
    <t>Гуменюк Віталій Анатолійович</t>
  </si>
  <si>
    <t>Галіяш Віталія Володимирівна</t>
  </si>
  <si>
    <t>Магац Ігор Володимимрович</t>
  </si>
  <si>
    <t>Ковальова Оксана Миколаївна</t>
  </si>
  <si>
    <t>Заробітна плата за липень 2017р.</t>
  </si>
  <si>
    <t>Булавін Геннадій Миколайович</t>
  </si>
  <si>
    <t>Глух Наталія Омелянівна</t>
  </si>
  <si>
    <t>Кононенко Наталія Дмитрівна</t>
  </si>
  <si>
    <t>Сапріянчук Валентина Анатоліївна</t>
  </si>
  <si>
    <t>Годлевський Сергій Сергійович</t>
  </si>
  <si>
    <t>Самойлова Міра Леонтіївна</t>
  </si>
  <si>
    <t>Прохоренко Юрій Вікторович</t>
  </si>
  <si>
    <t>Рашевський Андрій Анатолійович</t>
  </si>
  <si>
    <t>Шаповалов Юрій Володимирович</t>
  </si>
  <si>
    <t>Петрук Оксана Василівна</t>
  </si>
  <si>
    <t>Шугай Олена Олександрівна</t>
  </si>
  <si>
    <t>Чемерис Катерина Олексіївна</t>
  </si>
  <si>
    <t>Головатенко Світлана Іванівна</t>
  </si>
  <si>
    <t>Степанюк Олена Олександрівна</t>
  </si>
  <si>
    <t>Ткачук Олександр Вікторович</t>
  </si>
  <si>
    <t>Шакун Олександр Володимирович</t>
  </si>
  <si>
    <t>Іщенко Аліна Вікторівна</t>
  </si>
  <si>
    <t>Боєчко Наталя Мирославівна</t>
  </si>
  <si>
    <t>Койляк Галина Ігорівна</t>
  </si>
  <si>
    <t>Бокоч Андрій Михайлович</t>
  </si>
  <si>
    <t>Струбицька Олександра Сергіївна</t>
  </si>
  <si>
    <t>Набойчик  Олена  Сергіївна</t>
  </si>
  <si>
    <t>Карач Юлія Іванівна</t>
  </si>
  <si>
    <t>Назаренко Богдан Станіславович</t>
  </si>
  <si>
    <t>Клішина Юлія Олексіївна</t>
  </si>
  <si>
    <t>Махновець Віктор Петрович</t>
  </si>
  <si>
    <t>Фролов Микола Володимирович</t>
  </si>
  <si>
    <t>Мацукевич Христина Романівна</t>
  </si>
  <si>
    <t>Беспалова Марія Петрівна</t>
  </si>
  <si>
    <t>Конопка Ярослав Ярославович</t>
  </si>
  <si>
    <t>Єременко Зоя Андріївна</t>
  </si>
  <si>
    <t>Мащенко Анастасія Миколаївна</t>
  </si>
  <si>
    <t>Щоткіна Наталія Миколаївна</t>
  </si>
  <si>
    <t>Пастух Оксана Вікторівна</t>
  </si>
  <si>
    <t>Даценко Наталя Олексіївна</t>
  </si>
  <si>
    <t>Калібовець Олександр Степанович</t>
  </si>
  <si>
    <t>Іванюк Геннадій Іванович</t>
  </si>
  <si>
    <t>Черномаз Ольга Олексіївна</t>
  </si>
  <si>
    <t>Іванущенко Геннадій Миколайович</t>
  </si>
  <si>
    <t>Симоненко Наталія Володимирівна</t>
  </si>
  <si>
    <t>Очкалов Олег Едуардович</t>
  </si>
  <si>
    <t>Коропалова Світлана Володимирівна</t>
  </si>
  <si>
    <t>Остапчук  Олена  Петрівна</t>
  </si>
  <si>
    <t>Шафарчук Вікторія Олегівна</t>
  </si>
  <si>
    <t>Заробітна плата за 2 половину липня 2019р.</t>
  </si>
  <si>
    <t>Заробітна плата за серпень 2019р.</t>
  </si>
  <si>
    <t>Заробітна плата за 1 половину серпня 2019р.</t>
  </si>
  <si>
    <t>Лінська  Наталія  Миколаївна</t>
  </si>
  <si>
    <t>Заробітна плата за 2 половину серпня 2019р.</t>
  </si>
  <si>
    <t>Гринь  Костянтин  Андрійович</t>
  </si>
  <si>
    <t>Гаврилова  Катерина  Олександрівна</t>
  </si>
  <si>
    <t>Рижков  Дмитро  Ігорович</t>
  </si>
  <si>
    <t>Побочіх  Михайло  Олександрович</t>
  </si>
  <si>
    <t>Шевченко  Євгеній  Віталійович</t>
  </si>
  <si>
    <t>Колганова  Олена  Валеріївна</t>
  </si>
  <si>
    <t>Корчик  Віталій  Андрійович</t>
  </si>
  <si>
    <t>Кулібаба  Наталія  Юріївна</t>
  </si>
  <si>
    <t>Курас  Лариса  Петрівна</t>
  </si>
  <si>
    <t>Ледовських  Олена  Володимирівна</t>
  </si>
  <si>
    <t>Дроздик  Анатолій  Вячеславович</t>
  </si>
  <si>
    <t>Данілін Владислав Юрійович</t>
  </si>
  <si>
    <t>01062</t>
  </si>
  <si>
    <t>01070</t>
  </si>
  <si>
    <t>01071</t>
  </si>
  <si>
    <t>01072</t>
  </si>
  <si>
    <t>01081</t>
  </si>
  <si>
    <t>01082</t>
  </si>
  <si>
    <t>01091</t>
  </si>
  <si>
    <t>02062</t>
  </si>
  <si>
    <t>02070</t>
  </si>
  <si>
    <t>02071</t>
  </si>
  <si>
    <t>02072</t>
  </si>
  <si>
    <t>02080</t>
  </si>
  <si>
    <t>02081</t>
  </si>
  <si>
    <t>02082</t>
  </si>
  <si>
    <t>02091</t>
  </si>
  <si>
    <t>03062</t>
  </si>
  <si>
    <t>03071</t>
  </si>
  <si>
    <t>03072</t>
  </si>
  <si>
    <t>03082</t>
  </si>
  <si>
    <t>04062</t>
  </si>
  <si>
    <t>04070</t>
  </si>
  <si>
    <t>04071</t>
  </si>
  <si>
    <t>04072</t>
  </si>
  <si>
    <t>05062</t>
  </si>
  <si>
    <t>05071</t>
  </si>
  <si>
    <t>05072</t>
  </si>
  <si>
    <t>05081</t>
  </si>
  <si>
    <t>05082</t>
  </si>
  <si>
    <t>05091</t>
  </si>
  <si>
    <t>06062</t>
  </si>
  <si>
    <t>06071</t>
  </si>
  <si>
    <t>06072</t>
  </si>
  <si>
    <t>06081</t>
  </si>
  <si>
    <t>06082</t>
  </si>
  <si>
    <t>06091</t>
  </si>
  <si>
    <t>07062</t>
  </si>
  <si>
    <t>07071</t>
  </si>
  <si>
    <t>07072</t>
  </si>
  <si>
    <t>07081</t>
  </si>
  <si>
    <t>07082</t>
  </si>
  <si>
    <t>07091</t>
  </si>
  <si>
    <t>08062</t>
  </si>
  <si>
    <t>08071</t>
  </si>
  <si>
    <t>08072</t>
  </si>
  <si>
    <t>08081</t>
  </si>
  <si>
    <t>08082</t>
  </si>
  <si>
    <t>08091</t>
  </si>
  <si>
    <t>09062</t>
  </si>
  <si>
    <t>09071</t>
  </si>
  <si>
    <t>09072</t>
  </si>
  <si>
    <t>09081</t>
  </si>
  <si>
    <t>09082</t>
  </si>
  <si>
    <t>09091</t>
  </si>
  <si>
    <t>09333401</t>
  </si>
  <si>
    <t>АТ "Ощадбанк", для соціальних виплат</t>
  </si>
  <si>
    <t>06033</t>
  </si>
  <si>
    <t>04033</t>
  </si>
  <si>
    <t>08033</t>
  </si>
  <si>
    <t>20043</t>
  </si>
  <si>
    <t>16043</t>
  </si>
  <si>
    <t>03033</t>
  </si>
  <si>
    <t>03043</t>
  </si>
  <si>
    <t>23043</t>
  </si>
  <si>
    <t>06043</t>
  </si>
  <si>
    <t>06023</t>
  </si>
  <si>
    <t>01043</t>
  </si>
  <si>
    <t>01023</t>
  </si>
  <si>
    <t>28</t>
  </si>
  <si>
    <t>30</t>
  </si>
  <si>
    <t>31</t>
  </si>
  <si>
    <t>32</t>
  </si>
  <si>
    <t>36</t>
  </si>
  <si>
    <t>37</t>
  </si>
  <si>
    <t>39</t>
  </si>
  <si>
    <t>42</t>
  </si>
  <si>
    <t>43</t>
  </si>
  <si>
    <t>44</t>
  </si>
  <si>
    <t>45</t>
  </si>
  <si>
    <t>46</t>
  </si>
  <si>
    <t>47</t>
  </si>
  <si>
    <t>1656829SB</t>
  </si>
  <si>
    <t>1656828SB</t>
  </si>
  <si>
    <t>1656827SB</t>
  </si>
  <si>
    <t>1656826SB</t>
  </si>
  <si>
    <t>Захаренко Володимир Петрович</t>
  </si>
  <si>
    <t>Захаренко Катерина Дмитрiвна</t>
  </si>
  <si>
    <t>Карась Ганна Василiвна</t>
  </si>
  <si>
    <t>Зуєва Ольга Анатолiївна</t>
  </si>
  <si>
    <t>5157675SB</t>
  </si>
  <si>
    <t>27637263-3</t>
  </si>
  <si>
    <t>@2PL769614</t>
  </si>
  <si>
    <t>Лисенко Вікторія Володимирівна</t>
  </si>
  <si>
    <t>1961173SB</t>
  </si>
  <si>
    <t>Місцезнаходження
платника</t>
  </si>
  <si>
    <t>04.09.2019</t>
  </si>
  <si>
    <t xml:space="preserve">Фізична особа - підприємець Галабудський Ігор Ігорович </t>
  </si>
  <si>
    <t>Комунальне підприємство "Петропавлівська районна дирекція кіновідеомереж"</t>
  </si>
  <si>
    <t>5249622301</t>
  </si>
  <si>
    <t>5249624101</t>
  </si>
  <si>
    <t>5257107001</t>
  </si>
  <si>
    <t>Мурованокуриловецька районна спілка споживчих товариств</t>
  </si>
  <si>
    <t>3369543601</t>
  </si>
  <si>
    <t>3369545401</t>
  </si>
  <si>
    <t>3726119601</t>
  </si>
  <si>
    <t>9257875901</t>
  </si>
  <si>
    <t>9262006301</t>
  </si>
  <si>
    <t>9262008001</t>
  </si>
  <si>
    <t>Відшкодування вартості комунальних послуг за вересень 2019р.</t>
  </si>
  <si>
    <t>31.08.2019</t>
  </si>
  <si>
    <t>Відшкодування вартості електроенергії за серпень 2019р.</t>
  </si>
  <si>
    <t>Відшкодування вартості електроенергії за вересень 2019р.</t>
  </si>
  <si>
    <t>Обслуговування та утримання будинку за вересень 2019р.</t>
  </si>
  <si>
    <t>Фізична особа-підприємець Гулямова Олена Олександрівна</t>
  </si>
  <si>
    <t>Відшкодування вартості експлуатаційних витрат за вересень 2019р.</t>
  </si>
  <si>
    <t xml:space="preserve">Фізична особа - підприємець Пархоменко Олександр Герасимович </t>
  </si>
  <si>
    <t>За послуги телефонії за вересень 2019р.</t>
  </si>
  <si>
    <t>Заробітна плата за 2 половину вересня 2019р.</t>
  </si>
  <si>
    <t>Бендюженко Федір Володимирович</t>
  </si>
  <si>
    <t>Заробітна плата за вересень 2019р.</t>
  </si>
  <si>
    <t>Гаврилова Катерина Олександрівна</t>
  </si>
  <si>
    <t>Гринь Костянтин Андрійович</t>
  </si>
  <si>
    <t>Добровольська Оксана Володимирівна</t>
  </si>
  <si>
    <t>Дроздик Анатолій Вячеславович</t>
  </si>
  <si>
    <t>Колганова Олена Валеріївна</t>
  </si>
  <si>
    <t>Корчик Віталій Андрійович</t>
  </si>
  <si>
    <t>Кулібаба Наталія Юріївна</t>
  </si>
  <si>
    <t>Курас Лариса Петрівна</t>
  </si>
  <si>
    <t>Ледовських Олена Володимирівна</t>
  </si>
  <si>
    <t>Особський Вадим Володимирович</t>
  </si>
  <si>
    <t>Побочіх Михайло Олександрович</t>
  </si>
  <si>
    <t>Рижков Дмитро Ігорович</t>
  </si>
  <si>
    <t>Сочка Олександр Олександрович</t>
  </si>
  <si>
    <t>Шевченко Євгеній Віталійович</t>
  </si>
  <si>
    <t>Допомога з тимчасової непрацездатності</t>
  </si>
  <si>
    <t>Кравченко Наталя Миколаївна</t>
  </si>
  <si>
    <t>19074</t>
  </si>
  <si>
    <t>19076</t>
  </si>
  <si>
    <t>19077</t>
  </si>
  <si>
    <t>19078</t>
  </si>
  <si>
    <t>з 01.07.2019 до 31.08.2019</t>
  </si>
  <si>
    <t>з 01.07.2019 до 30.09.2019</t>
  </si>
  <si>
    <t>Україна, Волинська область, м. Володимир-Волинський, вул Ковельська , б 17, поверх другий</t>
  </si>
  <si>
    <t>з 01.07.2019 до 31.07.2019</t>
  </si>
  <si>
    <t>Україна, Волинська область, м. Любомль, вул. Володимирська, буд 1Б, другий поверх</t>
  </si>
  <si>
    <t>Україна, Волинська обл, м. Луцьк, вул. Винниченка, буд 69, поверх 2</t>
  </si>
  <si>
    <t>Україна, Волинська обл, м.Нововолинськ, вул.Зелена буд.65, перший поверх</t>
  </si>
  <si>
    <t>Україна, м. Дніпро, вул. Харківська, буд. 3, другий поверх</t>
  </si>
  <si>
    <t>Україна, м.Дніпро, пр.Дмитра Яворницького, 67, нежитлове приміщення № 67 поз. 1-6</t>
  </si>
  <si>
    <t>Договір купівлі-продажу від 04.09.2019р., зареєстровано в реєстрі за  №1312</t>
  </si>
  <si>
    <t>з 04.09.2019 до 30.09.2019</t>
  </si>
  <si>
    <t>Фізична особа - підприємець   Гулямова Олена Олександрівна</t>
  </si>
  <si>
    <t>Україна, Донецька обл., м. Бахмут, вул. Свободи, буд. 14, перший поверх</t>
  </si>
  <si>
    <t>Україна, Миколаївська область, м. Арбузинка, вул. Шевченка, буд. 197, перший поверх</t>
  </si>
  <si>
    <t>з 01.07.2019 до 21.07.2019</t>
  </si>
  <si>
    <t>Фізична особа-підприємець Мягель Ірина Анатоліївна</t>
  </si>
  <si>
    <t>Україна,Тернопільська область, м. Тернопіль, вул. Руська, буд 44. третій поверх</t>
  </si>
  <si>
    <t>Україна, Харківська обл., смт Великий Бурлук, вул. Паркова, б.4, перший поверх</t>
  </si>
  <si>
    <t>Україна ,Харківська обл, смт.Кегичівка, пров. Волошина, буд.9, другий поверх</t>
  </si>
  <si>
    <t>Україна, м. Хмельницький, вул. Зарічанська, буд. 3/1, оф. 112, перший поверх</t>
  </si>
  <si>
    <t>Україна, Черкаська область, м. Умань, вул. Європейська, буд 10-б,  третій  поверх</t>
  </si>
  <si>
    <t>Україна, м. Чернівці, вул. Заньковецької, буд. 4, перший поверх</t>
  </si>
  <si>
    <t>Україна, м. Чернігів, вул. Незалежності, буд. 15, прим. 4, цокольний поверх</t>
  </si>
  <si>
    <t>з 01.07.2019 до 20.07.2019</t>
  </si>
  <si>
    <t>Україна, м. Дніпро, вул. К.Маркса, буд. 67, прим. №67, перший поверх</t>
  </si>
  <si>
    <t>з 01.07.2019 до 03.09.2019</t>
  </si>
  <si>
    <t>Україна, Донецька область, м. Костянтинівка, вул. Театральна, буд. 1, третій поверх</t>
  </si>
  <si>
    <t>Україна, Житомирська область, м. Житомир, вул.Перемоги, буд. 7а прим. 4-6,4-9,4-11, четвертий поверх</t>
  </si>
  <si>
    <t>Житомирська область, смт Черняхів, майдан Рад, 1, перший поверх , кімн. 4</t>
  </si>
  <si>
    <t>Україна, Житомирська обл, Народицький район, СМТ Народичі, вул. Свято-Миколаівська буд 175, перший поверх,  кімн 16</t>
  </si>
  <si>
    <t>Україна, Житомирська обл., смт Брусилів, вул. Метрополіта Іларіиона, 17, перший поверх</t>
  </si>
  <si>
    <t>Україна, Закарпатська область, м. Ужгород, вул.Л.Толстого, буд 5, третій поверх</t>
  </si>
  <si>
    <t>Товариство з обмеженою відповідальністю "ПАКТА-ЛЕГІТІМА"</t>
  </si>
  <si>
    <t>Україна, м. Київ вул. Волоська, буд. 55/57, літ. А</t>
  </si>
  <si>
    <t>Україна, Львівська обл., м.Львів, вул Бандери С., буд. 43, перший поверх</t>
  </si>
  <si>
    <t>Україна, Миколаївська обл. смт Криве озеро , вул Куйбишева, буд 44, кімната 23,24, другий поверх</t>
  </si>
  <si>
    <t>Товариство з обмеженою відповідальністю "Вікторія -Союз"</t>
  </si>
  <si>
    <t>Україна, Полтавська обл., м. Кобеляки, вул. Міжколгоспна, 6, перший поверх</t>
  </si>
  <si>
    <t>з 01.07.2019 до 15.07.2019</t>
  </si>
  <si>
    <t>Україна, Рівненська область,  м. Рівне, вул. Словацького, буд. 4/6, кімн. № 306,308,309</t>
  </si>
  <si>
    <t>Україна, Харківська область, м. Балаклія, пров. Мисливський, буд.4, кімн.1, перший поверх</t>
  </si>
  <si>
    <t>Україна, Харківська область, м.Валки, пров. Л.Українки,22, перший поверх</t>
  </si>
  <si>
    <t>Україна, Харківська область, смт Зачепилівка, вул. Паркова,21, перший поверх</t>
  </si>
  <si>
    <t>Україна, Харківська область, м. Лозова, вул. Жовтнева, буд.2, офіс 8, другий поверх</t>
  </si>
  <si>
    <t>Україна, Харківська область, м. Люботин, вул. Джерелянська, буд.2, другий поверх</t>
  </si>
  <si>
    <t>Україна, Харківська область, смт Нова Водолага, вул. Кооперативна,1, кімн.1, 2 поверх</t>
  </si>
  <si>
    <t>Україна, Харківська область, м. Первомайський, вул. Бугайченко,36, каб. 20, другий поверх</t>
  </si>
  <si>
    <t>Україна, Харківська область, смт Сахновщина, вул. Чабанівського,6, другий поверх</t>
  </si>
  <si>
    <t>Україна, Харківська область, м. Чугуїв, вул. Леонова,4, секц. Б, 1 поверх</t>
  </si>
  <si>
    <t>Україна, м. Харків, пр-т Московський,257, оф.709, 7 поверх</t>
  </si>
  <si>
    <t>Україна, м. Харків, пр-т Ювілейний,56, к. 503а, 5 поверх</t>
  </si>
  <si>
    <t>Україна, Харківська область, м. Барвінкове, вул. Центральна, буд. 14, перший поверх</t>
  </si>
  <si>
    <t>Україна, Харківська область, смт Шевченкове, вул. Центральна, буд. 5, 2 поверх, каб № 39-40</t>
  </si>
  <si>
    <t>Харківська обл., смт Коломак, вул. Гетьмана І. Мазепи, буд 10, перший поверх</t>
  </si>
  <si>
    <t>Україна, Херсонська область, м Херсон, вул 9 січня, буд 21/29 перший поверх</t>
  </si>
  <si>
    <t>Товариство з обмеженною відповідальністю "СТО БУКОВИНА. ЛТД"</t>
  </si>
  <si>
    <t>з 01.07.2019 до 31.12.2019</t>
  </si>
  <si>
    <t>на 1296 аркушах</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</si>
</sst>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charset val="204"/>
    </font>
    <font>
      <b/>
      <sz val="10"/>
      <name val="Times New Roman"/>
      <family val="1"/>
      <charset val="204"/>
    </font>
    <font>
      <sz val="10"/>
      <name val="Times New Roman"/>
      <family val="1"/>
      <charset val="204"/>
    </font>
    <font>
      <sz val="10"/>
      <name val="Times New Roman"/>
      <family val="2"/>
      <charset val="204"/>
    </font>
    <font>
      <sz val="8"/>
      <name val="Times New Roman"/>
      <family val="1"/>
      <charset val="204"/>
    </font>
    <font>
      <sz val="9"/>
      <name val="Times New Roman"/>
      <family val="1"/>
      <charset val="204"/>
    </font>
    <font>
      <sz val="8"/>
      <name val="Arial"/>
      <family val="2"/>
    </font>
    <font>
      <sz val="7"/>
      <name val="Times New Roman"/>
      <family val="1"/>
      <charset val="204"/>
    </font>
    <font>
      <sz val="6"/>
      <name val="Times New Roman"/>
      <family val="1"/>
      <charset val="204"/>
    </font>
    <font>
      <sz val="8"/>
      <name val="Times New Roman"/>
      <family val="2"/>
      <charset val="204"/>
    </font>
    <font>
      <b/>
      <sz val="9"/>
      <name val="Arial"/>
      <family val="2"/>
      <charset val="204"/>
    </font>
    <font>
      <sz val="9"/>
      <name val="Arial"/>
      <family val="2"/>
      <charset val="204"/>
    </font>
    <font>
      <b/>
      <sz val="9"/>
      <color theme="1"/>
      <name val="Times New Roman"/>
      <family val="1"/>
      <charset val="204"/>
    </font>
    <font>
      <sz val="10"/>
      <color indexed="8"/>
      <name val="Times New Roman"/>
      <family val="1"/>
      <charset val="204"/>
    </font>
    <font>
      <b/>
      <sz val="10"/>
      <color indexed="8"/>
      <name val="Times New Roman"/>
      <family val="1"/>
      <charset val="204"/>
    </font>
    <font>
      <b/>
      <sz val="12"/>
      <color indexed="8"/>
      <name val="Times New Roman"/>
      <family val="1"/>
      <charset val="204"/>
    </font>
    <font>
      <sz val="12"/>
      <color indexed="8"/>
      <name val="Times New Roman"/>
      <family val="1"/>
      <charset val="204"/>
    </font>
    <font>
      <sz val="11"/>
      <color theme="1"/>
      <name val="Calibri"/>
      <family val="2"/>
      <scheme val="minor"/>
    </font>
    <font>
      <b/>
      <sz val="9"/>
      <color indexed="8"/>
      <name val="Calibri"/>
      <family val="2"/>
      <charset val="204"/>
    </font>
    <font>
      <sz val="10"/>
      <color indexed="8"/>
      <name val="Calibri"/>
      <family val="2"/>
      <charset val="204"/>
    </font>
    <font>
      <sz val="7"/>
      <name val="Times New Roman"/>
      <family val="2"/>
      <charset val="204"/>
    </font>
    <font>
      <sz val="8"/>
      <name val="Arial"/>
      <family val="2"/>
      <charset val="204"/>
    </font>
    <font>
      <sz val="9"/>
      <name val="Times New Roman"/>
      <family val="2"/>
      <charset val="204"/>
    </font>
    <font>
      <sz val="9"/>
      <color indexed="8"/>
      <name val="Calibri"/>
      <family val="2"/>
      <charset val="204"/>
    </font>
    <font>
      <sz val="9"/>
      <color indexed="8"/>
      <name val="Times New Roman"/>
      <family val="1"/>
      <charset val="204"/>
    </font>
    <font>
      <b/>
      <sz val="9"/>
      <name val="Times New Roman"/>
      <family val="1"/>
      <charset val="204"/>
    </font>
    <font>
      <sz val="11"/>
      <color indexed="8"/>
      <name val="Times New Roman"/>
      <family val="1"/>
      <charset val="204"/>
    </font>
    <font>
      <sz val="9"/>
      <color indexed="10"/>
      <name val="Times New Roman"/>
      <family val="1"/>
      <charset val="204"/>
    </font>
    <font>
      <sz val="6"/>
      <name val="Times New Roman"/>
      <family val="2"/>
      <charset val="204"/>
    </font>
    <font>
      <b/>
      <sz val="9"/>
      <name val="Times New Roman"/>
      <family val="2"/>
      <charset val="204"/>
    </font>
    <font>
      <b/>
      <sz val="12"/>
      <name val="Times New Roman"/>
      <family val="1"/>
      <charset val="204"/>
    </font>
    <font>
      <b/>
      <sz val="11"/>
      <color indexed="8"/>
      <name val="Times New Roman"/>
      <family val="1"/>
      <charset val="204"/>
    </font>
    <font>
      <b/>
      <sz val="11"/>
      <name val="Times New Roman"/>
      <family val="1"/>
      <charset val="204"/>
    </font>
    <font>
      <b/>
      <sz val="10"/>
      <color indexed="10"/>
      <name val="Times New Roman"/>
      <family val="1"/>
      <charset val="204"/>
    </font>
    <font>
      <b/>
      <sz val="9"/>
      <color indexed="8"/>
      <name val="Times New Roman"/>
      <family val="1"/>
      <charset val="204"/>
    </font>
    <font>
      <sz val="10"/>
      <color indexed="10"/>
      <name val="Times New Roman"/>
      <family val="1"/>
      <charset val="204"/>
    </font>
    <font>
      <sz val="9"/>
      <name val="Calibri"/>
      <family val="2"/>
      <charset val="204"/>
    </font>
    <font>
      <sz val="11"/>
      <name val="Times New Roman"/>
      <family val="1"/>
      <charset val="204"/>
    </font>
    <font>
      <vertAlign val="superscript"/>
      <sz val="9"/>
      <name val="Times New Roman"/>
      <family val="1"/>
      <charset val="204"/>
    </font>
    <font>
      <sz val="11"/>
      <name val="Calibri"/>
      <family val="2"/>
      <charset val="204"/>
    </font>
    <font>
      <b/>
      <sz val="11"/>
      <color rgb="FF000000"/>
      <name val="Times New Roman"/>
      <family val="1"/>
      <charset val="204"/>
    </font>
    <font>
      <b/>
      <sz val="8"/>
      <name val="Times New Roman"/>
      <family val="1"/>
      <charset val="204"/>
    </font>
    <font>
      <sz val="10.5"/>
      <color indexed="8"/>
      <name val="Times New Roman"/>
      <family val="1"/>
      <charset val="204"/>
    </font>
    <font>
      <sz val="8"/>
      <color indexed="8"/>
      <name val="Times New Roman"/>
      <family val="1"/>
      <charset val="204"/>
    </font>
    <font>
      <u/>
      <sz val="11"/>
      <color indexed="8"/>
      <name val="Times New Roman"/>
      <family val="1"/>
      <charset val="204"/>
    </font>
    <font>
      <b/>
      <sz val="8"/>
      <name val="Arial"/>
      <family val="2"/>
      <charset val="204"/>
    </font>
    <font>
      <sz val="5"/>
      <name val="Times New Roman"/>
      <family val="1"/>
      <charset val="204"/>
    </font>
    <font>
      <u/>
      <sz val="11"/>
      <color theme="10"/>
      <name val="Calibri"/>
      <family val="2"/>
      <charset val="204"/>
      <scheme val="minor"/>
    </font>
    <font>
      <b/>
      <i/>
      <sz val="12"/>
      <name val="Times New Roman"/>
      <family val="1"/>
      <charset val="204"/>
    </font>
    <font>
      <sz val="9"/>
      <color indexed="8"/>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diagonal/>
    </border>
  </borders>
  <cellStyleXfs count="20">
    <xf numFmtId="0" fontId="0" fillId="0" borderId="0"/>
    <xf numFmtId="0" fontId="10" fillId="0" borderId="0"/>
    <xf numFmtId="0" fontId="16" fillId="0" borderId="0"/>
    <xf numFmtId="0" fontId="9" fillId="0" borderId="0"/>
    <xf numFmtId="0" fontId="8" fillId="0" borderId="0"/>
    <xf numFmtId="0" fontId="7" fillId="0" borderId="0"/>
    <xf numFmtId="0" fontId="31" fillId="0" borderId="0"/>
    <xf numFmtId="0" fontId="27"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3" fillId="0" borderId="0"/>
    <xf numFmtId="0" fontId="57" fillId="0" borderId="0" applyNumberFormat="0" applyFill="0" applyBorder="0" applyAlignment="0" applyProtection="0"/>
    <xf numFmtId="0" fontId="2" fillId="0" borderId="0"/>
    <xf numFmtId="0" fontId="1" fillId="0" borderId="0"/>
    <xf numFmtId="0" fontId="1" fillId="0" borderId="0"/>
  </cellStyleXfs>
  <cellXfs count="976">
    <xf numFmtId="0" fontId="0" fillId="0" borderId="0" xfId="0"/>
    <xf numFmtId="0" fontId="12" fillId="2" borderId="0" xfId="1" applyFont="1" applyFill="1"/>
    <xf numFmtId="0" fontId="12" fillId="2" borderId="0" xfId="1" applyFont="1" applyFill="1" applyAlignment="1">
      <alignment horizontal="left" vertical="top"/>
    </xf>
    <xf numFmtId="0" fontId="14" fillId="2" borderId="2" xfId="1" applyFont="1" applyFill="1" applyBorder="1" applyAlignment="1">
      <alignment horizontal="center" vertical="center" wrapText="1"/>
    </xf>
    <xf numFmtId="49" fontId="14" fillId="2" borderId="3" xfId="1" applyNumberFormat="1" applyFont="1" applyFill="1" applyBorder="1" applyAlignment="1">
      <alignment horizontal="center" vertical="center" wrapText="1"/>
    </xf>
    <xf numFmtId="49" fontId="14" fillId="2" borderId="3" xfId="1" applyNumberFormat="1" applyFont="1" applyFill="1" applyBorder="1" applyAlignment="1">
      <alignment horizontal="left" vertical="center" wrapText="1" indent="1"/>
    </xf>
    <xf numFmtId="0" fontId="14" fillId="2" borderId="2" xfId="2" applyNumberFormat="1" applyFont="1" applyFill="1" applyBorder="1" applyAlignment="1">
      <alignment horizontal="center" vertical="center" wrapText="1"/>
    </xf>
    <xf numFmtId="4" fontId="14" fillId="2" borderId="2" xfId="2" applyNumberFormat="1" applyFont="1" applyFill="1" applyBorder="1" applyAlignment="1">
      <alignment horizontal="center" vertical="center" wrapText="1"/>
    </xf>
    <xf numFmtId="49" fontId="14" fillId="2" borderId="3" xfId="3" applyNumberFormat="1" applyFont="1" applyFill="1" applyBorder="1" applyAlignment="1">
      <alignment horizontal="left" vertical="center" wrapText="1" indent="1"/>
    </xf>
    <xf numFmtId="49" fontId="14" fillId="2" borderId="2" xfId="2" applyNumberFormat="1" applyFont="1" applyFill="1" applyBorder="1" applyAlignment="1">
      <alignment horizontal="center" vertical="center" wrapText="1"/>
    </xf>
    <xf numFmtId="0" fontId="18" fillId="2" borderId="2" xfId="2" applyNumberFormat="1" applyFont="1" applyFill="1" applyBorder="1" applyAlignment="1">
      <alignment horizontal="center" vertical="center" wrapText="1"/>
    </xf>
    <xf numFmtId="4" fontId="11" fillId="2" borderId="2" xfId="1" applyNumberFormat="1" applyFont="1" applyFill="1" applyBorder="1" applyAlignment="1">
      <alignment horizontal="center" vertical="center"/>
    </xf>
    <xf numFmtId="0" fontId="11" fillId="2" borderId="0" xfId="1" applyFont="1" applyFill="1" applyBorder="1" applyAlignment="1">
      <alignment horizontal="left" vertical="top"/>
    </xf>
    <xf numFmtId="4" fontId="11" fillId="2" borderId="0" xfId="1" applyNumberFormat="1" applyFont="1" applyFill="1" applyBorder="1" applyAlignment="1">
      <alignment horizontal="center" vertical="center"/>
    </xf>
    <xf numFmtId="0" fontId="15" fillId="2" borderId="2" xfId="1" applyFont="1" applyFill="1" applyBorder="1" applyAlignment="1">
      <alignment horizontal="center" vertical="center" wrapText="1"/>
    </xf>
    <xf numFmtId="0" fontId="12" fillId="2" borderId="2" xfId="1" applyFont="1" applyFill="1" applyBorder="1" applyAlignment="1">
      <alignment horizontal="center" vertical="top"/>
    </xf>
    <xf numFmtId="0" fontId="15" fillId="2" borderId="9" xfId="1" applyFont="1" applyFill="1" applyBorder="1" applyAlignment="1">
      <alignment horizontal="center" vertical="center" wrapText="1"/>
    </xf>
    <xf numFmtId="0" fontId="12" fillId="2" borderId="2" xfId="1" applyFont="1" applyFill="1" applyBorder="1" applyAlignment="1">
      <alignment horizontal="left" vertical="top"/>
    </xf>
    <xf numFmtId="0" fontId="14" fillId="2" borderId="0" xfId="1" applyFont="1" applyFill="1" applyAlignment="1">
      <alignment horizontal="left" vertical="top"/>
    </xf>
    <xf numFmtId="0" fontId="12" fillId="2" borderId="2" xfId="1" applyFont="1" applyFill="1" applyBorder="1" applyAlignment="1">
      <alignment horizontal="center" vertical="center"/>
    </xf>
    <xf numFmtId="0" fontId="12" fillId="2" borderId="3" xfId="1" applyFont="1" applyFill="1" applyBorder="1" applyAlignment="1">
      <alignment horizontal="center" vertical="top" wrapText="1"/>
    </xf>
    <xf numFmtId="0" fontId="20" fillId="2" borderId="10" xfId="1" applyFont="1" applyFill="1" applyBorder="1" applyAlignment="1">
      <alignment horizontal="left" vertical="center"/>
    </xf>
    <xf numFmtId="0" fontId="21" fillId="2" borderId="12" xfId="1" applyFont="1" applyFill="1" applyBorder="1" applyAlignment="1">
      <alignment horizontal="left" vertical="center"/>
    </xf>
    <xf numFmtId="0" fontId="21" fillId="2" borderId="12" xfId="1" applyFont="1" applyFill="1" applyBorder="1" applyAlignment="1">
      <alignment horizontal="left" vertical="center" wrapText="1"/>
    </xf>
    <xf numFmtId="0" fontId="12" fillId="2" borderId="0" xfId="0" applyFont="1" applyFill="1" applyAlignment="1">
      <alignment horizontal="left" vertical="top"/>
    </xf>
    <xf numFmtId="4" fontId="17" fillId="2" borderId="3" xfId="1"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center" wrapText="1" indent="1"/>
    </xf>
    <xf numFmtId="49" fontId="14" fillId="2" borderId="3"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center" wrapText="1" indent="1"/>
    </xf>
    <xf numFmtId="14" fontId="14" fillId="2" borderId="3" xfId="0" applyNumberFormat="1" applyFont="1" applyFill="1" applyBorder="1" applyAlignment="1">
      <alignment horizontal="center" vertical="center"/>
    </xf>
    <xf numFmtId="49" fontId="17" fillId="2" borderId="3" xfId="3" applyNumberFormat="1" applyFont="1" applyFill="1" applyBorder="1" applyAlignment="1">
      <alignment horizontal="left" vertical="center" wrapText="1" indent="1"/>
    </xf>
    <xf numFmtId="0" fontId="23" fillId="2" borderId="0" xfId="4" applyFont="1" applyFill="1" applyBorder="1"/>
    <xf numFmtId="0" fontId="23" fillId="2" borderId="0" xfId="4" applyFont="1" applyFill="1"/>
    <xf numFmtId="0" fontId="24" fillId="2" borderId="0" xfId="4" applyFont="1" applyFill="1" applyAlignment="1">
      <alignment horizontal="center"/>
    </xf>
    <xf numFmtId="0" fontId="24" fillId="2" borderId="0" xfId="4" applyFont="1" applyFill="1" applyAlignment="1">
      <alignment vertical="center"/>
    </xf>
    <xf numFmtId="0" fontId="24" fillId="2" borderId="0" xfId="4" applyFont="1" applyFill="1" applyAlignment="1">
      <alignment wrapText="1"/>
    </xf>
    <xf numFmtId="0" fontId="28" fillId="2" borderId="0" xfId="5" applyFont="1" applyFill="1"/>
    <xf numFmtId="0" fontId="29" fillId="2" borderId="0" xfId="5" applyFont="1" applyFill="1"/>
    <xf numFmtId="0" fontId="29" fillId="2" borderId="0" xfId="5" applyFont="1" applyFill="1" applyBorder="1"/>
    <xf numFmtId="0" fontId="28" fillId="2" borderId="0" xfId="5" applyFont="1" applyFill="1" applyAlignment="1">
      <alignment horizontal="center" vertical="center" wrapText="1"/>
    </xf>
    <xf numFmtId="0" fontId="33" fillId="2" borderId="0" xfId="5" applyFont="1" applyFill="1" applyAlignment="1">
      <alignment horizontal="center" vertical="center" wrapText="1"/>
    </xf>
    <xf numFmtId="0" fontId="13" fillId="2" borderId="0" xfId="5" applyNumberFormat="1" applyFont="1" applyFill="1"/>
    <xf numFmtId="0" fontId="13" fillId="2" borderId="0" xfId="5" applyNumberFormat="1" applyFont="1" applyFill="1" applyAlignment="1">
      <alignment horizontal="center" vertical="center" wrapText="1"/>
    </xf>
    <xf numFmtId="0" fontId="33" fillId="2" borderId="0" xfId="5" applyFont="1" applyFill="1"/>
    <xf numFmtId="0" fontId="29" fillId="2" borderId="0" xfId="5" applyFont="1" applyFill="1" applyAlignment="1">
      <alignment vertical="center"/>
    </xf>
    <xf numFmtId="0" fontId="29" fillId="2" borderId="0" xfId="5" applyFont="1" applyFill="1" applyBorder="1" applyAlignment="1">
      <alignment vertical="center"/>
    </xf>
    <xf numFmtId="0" fontId="36" fillId="2" borderId="0" xfId="5" applyFont="1" applyFill="1" applyBorder="1" applyAlignment="1">
      <alignment horizontal="center" vertical="center"/>
    </xf>
    <xf numFmtId="0" fontId="35" fillId="2" borderId="0" xfId="5" applyNumberFormat="1" applyFont="1" applyFill="1" applyBorder="1" applyAlignment="1">
      <alignment horizontal="center" vertical="center" wrapText="1"/>
    </xf>
    <xf numFmtId="0" fontId="13" fillId="2" borderId="0" xfId="5" applyNumberFormat="1" applyFont="1" applyFill="1" applyAlignment="1">
      <alignment horizontal="left"/>
    </xf>
    <xf numFmtId="0" fontId="29" fillId="2" borderId="0" xfId="5" applyFont="1" applyFill="1" applyAlignment="1">
      <alignment horizontal="left"/>
    </xf>
    <xf numFmtId="0" fontId="33" fillId="2" borderId="0" xfId="5" applyFont="1" applyFill="1" applyAlignment="1"/>
    <xf numFmtId="0" fontId="15" fillId="2" borderId="0" xfId="5" applyFont="1" applyFill="1"/>
    <xf numFmtId="0" fontId="35" fillId="2" borderId="27" xfId="5" applyNumberFormat="1" applyFont="1" applyFill="1" applyBorder="1" applyAlignment="1">
      <alignment horizontal="left" vertical="center" wrapText="1"/>
    </xf>
    <xf numFmtId="0" fontId="35" fillId="2" borderId="28" xfId="5" applyNumberFormat="1" applyFont="1" applyFill="1" applyBorder="1" applyAlignment="1">
      <alignment horizontal="left" vertical="center" wrapText="1"/>
    </xf>
    <xf numFmtId="0" fontId="28" fillId="2" borderId="0" xfId="5" applyFont="1" applyFill="1" applyBorder="1" applyAlignment="1">
      <alignment horizontal="center" vertical="center" wrapText="1"/>
    </xf>
    <xf numFmtId="0" fontId="24" fillId="2" borderId="0" xfId="8" applyFont="1" applyFill="1" applyBorder="1"/>
    <xf numFmtId="0" fontId="24" fillId="2" borderId="0" xfId="8" applyFont="1" applyFill="1"/>
    <xf numFmtId="0" fontId="23" fillId="2" borderId="0" xfId="8" applyFont="1" applyFill="1" applyBorder="1"/>
    <xf numFmtId="0" fontId="23" fillId="2" borderId="0" xfId="8" applyFont="1" applyFill="1"/>
    <xf numFmtId="0" fontId="24" fillId="2" borderId="0" xfId="8" applyFont="1" applyFill="1" applyBorder="1" applyAlignment="1">
      <alignment vertical="center"/>
    </xf>
    <xf numFmtId="0" fontId="24" fillId="2" borderId="0" xfId="8" applyFont="1" applyFill="1" applyAlignment="1">
      <alignment vertical="center"/>
    </xf>
    <xf numFmtId="0" fontId="24" fillId="2" borderId="0" xfId="8" applyFont="1" applyFill="1" applyBorder="1" applyAlignment="1">
      <alignment wrapText="1"/>
    </xf>
    <xf numFmtId="0" fontId="24" fillId="2" borderId="0" xfId="8" applyFont="1" applyFill="1" applyAlignment="1">
      <alignment wrapText="1"/>
    </xf>
    <xf numFmtId="0" fontId="23" fillId="2" borderId="0" xfId="8" applyFont="1" applyFill="1" applyBorder="1" applyAlignment="1">
      <alignment horizontal="left" wrapText="1"/>
    </xf>
    <xf numFmtId="0" fontId="24" fillId="2" borderId="0" xfId="8" applyFont="1" applyFill="1" applyBorder="1" applyAlignment="1">
      <alignment horizontal="left" wrapText="1"/>
    </xf>
    <xf numFmtId="49" fontId="25" fillId="2" borderId="0" xfId="8" applyNumberFormat="1" applyFont="1" applyFill="1" applyBorder="1" applyAlignment="1">
      <alignment horizontal="center" vertical="center" wrapText="1"/>
    </xf>
    <xf numFmtId="0" fontId="23" fillId="2" borderId="0" xfId="8" applyFont="1" applyFill="1" applyBorder="1" applyAlignment="1">
      <alignment vertical="center"/>
    </xf>
    <xf numFmtId="0" fontId="23" fillId="2" borderId="0" xfId="8" applyFont="1" applyFill="1" applyAlignment="1">
      <alignment vertical="center"/>
    </xf>
    <xf numFmtId="0" fontId="29" fillId="2" borderId="0" xfId="9" applyFont="1" applyFill="1"/>
    <xf numFmtId="0" fontId="29" fillId="2" borderId="0" xfId="9" applyFont="1" applyFill="1" applyAlignment="1">
      <alignment vertical="center"/>
    </xf>
    <xf numFmtId="0" fontId="33" fillId="2" borderId="0" xfId="9" applyFont="1" applyFill="1"/>
    <xf numFmtId="0" fontId="6" fillId="2" borderId="0" xfId="9" applyFill="1"/>
    <xf numFmtId="0" fontId="29" fillId="2" borderId="0" xfId="10" applyFont="1" applyFill="1"/>
    <xf numFmtId="0" fontId="24" fillId="2" borderId="13" xfId="10" applyFont="1" applyFill="1" applyBorder="1" applyAlignment="1">
      <alignment horizontal="center" vertical="center" wrapText="1"/>
    </xf>
    <xf numFmtId="0" fontId="24" fillId="2" borderId="14" xfId="10" applyFont="1" applyFill="1" applyBorder="1" applyAlignment="1">
      <alignment horizontal="center" vertical="center" wrapText="1"/>
    </xf>
    <xf numFmtId="0" fontId="24" fillId="2" borderId="38" xfId="10" applyFont="1" applyFill="1" applyBorder="1" applyAlignment="1">
      <alignment horizontal="center" vertical="center" wrapText="1"/>
    </xf>
    <xf numFmtId="0" fontId="23" fillId="2" borderId="32" xfId="10" applyFont="1" applyFill="1" applyBorder="1" applyAlignment="1">
      <alignment horizontal="justify" vertical="center" wrapText="1"/>
    </xf>
    <xf numFmtId="0" fontId="23" fillId="2" borderId="32" xfId="10" applyFont="1" applyFill="1" applyBorder="1" applyAlignment="1">
      <alignment horizontal="center" vertical="center" wrapText="1"/>
    </xf>
    <xf numFmtId="0" fontId="24" fillId="2" borderId="6" xfId="10" applyFont="1" applyFill="1" applyBorder="1" applyAlignment="1">
      <alignment horizontal="center" vertical="center" wrapText="1"/>
    </xf>
    <xf numFmtId="0" fontId="23" fillId="2" borderId="2" xfId="10" applyFont="1" applyFill="1" applyBorder="1" applyAlignment="1">
      <alignment vertical="center" wrapText="1"/>
    </xf>
    <xf numFmtId="0" fontId="23" fillId="2" borderId="2" xfId="10" applyFont="1" applyFill="1" applyBorder="1" applyAlignment="1">
      <alignment horizontal="center" vertical="center" wrapText="1"/>
    </xf>
    <xf numFmtId="0" fontId="23" fillId="2" borderId="35" xfId="10" applyFont="1" applyFill="1" applyBorder="1" applyAlignment="1">
      <alignment vertical="center" wrapText="1"/>
    </xf>
    <xf numFmtId="0" fontId="23" fillId="2" borderId="35" xfId="10" applyFont="1" applyFill="1" applyBorder="1" applyAlignment="1">
      <alignment horizontal="center" vertical="center" wrapText="1"/>
    </xf>
    <xf numFmtId="4" fontId="25" fillId="2" borderId="6" xfId="10" applyNumberFormat="1" applyFont="1" applyFill="1" applyBorder="1" applyAlignment="1">
      <alignment horizontal="center" vertical="center" wrapText="1"/>
    </xf>
    <xf numFmtId="0" fontId="23" fillId="2" borderId="2" xfId="10" applyFont="1" applyFill="1" applyBorder="1" applyAlignment="1">
      <alignment horizontal="justify" vertical="center" wrapText="1"/>
    </xf>
    <xf numFmtId="4" fontId="41" fillId="2" borderId="2" xfId="10" applyNumberFormat="1" applyFont="1" applyFill="1" applyBorder="1" applyAlignment="1">
      <alignment horizontal="center" vertical="center" wrapText="1"/>
    </xf>
    <xf numFmtId="4" fontId="24" fillId="2" borderId="6" xfId="10" applyNumberFormat="1" applyFont="1" applyFill="1" applyBorder="1" applyAlignment="1">
      <alignment horizontal="center" vertical="center" wrapText="1"/>
    </xf>
    <xf numFmtId="4" fontId="41" fillId="2" borderId="6" xfId="10" applyNumberFormat="1" applyFont="1" applyFill="1" applyBorder="1" applyAlignment="1">
      <alignment horizontal="center" vertical="center" wrapText="1"/>
    </xf>
    <xf numFmtId="0" fontId="24" fillId="2" borderId="17" xfId="10" applyFont="1" applyFill="1" applyBorder="1" applyAlignment="1">
      <alignment horizontal="center" vertical="center" wrapText="1"/>
    </xf>
    <xf numFmtId="0" fontId="23" fillId="2" borderId="0" xfId="10" applyFont="1" applyFill="1" applyAlignment="1">
      <alignment horizontal="justify" vertical="center"/>
    </xf>
    <xf numFmtId="0" fontId="24" fillId="2" borderId="0" xfId="10" applyFont="1" applyFill="1" applyAlignment="1">
      <alignment horizontal="center" vertical="center"/>
    </xf>
    <xf numFmtId="0" fontId="24" fillId="2" borderId="77" xfId="10" applyFont="1" applyFill="1" applyBorder="1" applyAlignment="1">
      <alignment horizontal="center" vertical="center" wrapText="1"/>
    </xf>
    <xf numFmtId="0" fontId="24" fillId="2" borderId="44" xfId="10" applyFont="1" applyFill="1" applyBorder="1" applyAlignment="1">
      <alignment horizontal="center" vertical="center" wrapText="1"/>
    </xf>
    <xf numFmtId="0" fontId="23" fillId="2" borderId="2" xfId="10" applyFont="1" applyFill="1" applyBorder="1" applyAlignment="1">
      <alignment horizontal="center" vertical="top" wrapText="1"/>
    </xf>
    <xf numFmtId="0" fontId="36" fillId="0" borderId="0" xfId="14" applyFont="1" applyAlignment="1">
      <alignment wrapText="1"/>
    </xf>
    <xf numFmtId="0" fontId="36" fillId="0" borderId="0" xfId="14" applyFont="1"/>
    <xf numFmtId="0" fontId="23" fillId="0" borderId="0" xfId="14" applyFont="1" applyAlignment="1">
      <alignment wrapText="1"/>
    </xf>
    <xf numFmtId="0" fontId="34" fillId="0" borderId="0" xfId="14" applyFont="1" applyAlignment="1">
      <alignment wrapText="1"/>
    </xf>
    <xf numFmtId="4" fontId="51" fillId="2" borderId="2" xfId="1" applyNumberFormat="1" applyFont="1" applyFill="1" applyBorder="1" applyAlignment="1">
      <alignment horizontal="center" vertical="center"/>
    </xf>
    <xf numFmtId="0" fontId="17" fillId="2" borderId="2" xfId="2" applyNumberFormat="1" applyFont="1" applyFill="1" applyBorder="1" applyAlignment="1">
      <alignment horizontal="center" vertical="center" wrapText="1"/>
    </xf>
    <xf numFmtId="1" fontId="17" fillId="2" borderId="2" xfId="2" applyNumberFormat="1" applyFont="1" applyFill="1" applyBorder="1" applyAlignment="1">
      <alignment horizontal="center" vertical="center" wrapText="1"/>
    </xf>
    <xf numFmtId="4" fontId="14"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3" fillId="2" borderId="0" xfId="15" applyNumberFormat="1" applyFont="1" applyFill="1"/>
    <xf numFmtId="0" fontId="12" fillId="3" borderId="0" xfId="15" applyNumberFormat="1" applyFont="1" applyFill="1" applyAlignment="1">
      <alignment vertical="top" wrapText="1"/>
    </xf>
    <xf numFmtId="0" fontId="13" fillId="3" borderId="0" xfId="15" applyNumberFormat="1" applyFont="1" applyFill="1" applyBorder="1" applyAlignment="1">
      <alignment horizontal="left" vertical="center" wrapText="1"/>
    </xf>
    <xf numFmtId="0" fontId="12" fillId="3" borderId="0" xfId="15" applyNumberFormat="1" applyFont="1" applyFill="1" applyAlignment="1">
      <alignment horizontal="center" vertical="top" wrapText="1"/>
    </xf>
    <xf numFmtId="0" fontId="12" fillId="3" borderId="0" xfId="15" applyNumberFormat="1" applyFont="1" applyFill="1" applyBorder="1" applyAlignment="1">
      <alignment vertical="top" wrapText="1"/>
    </xf>
    <xf numFmtId="0" fontId="12" fillId="3" borderId="0" xfId="15" applyFont="1" applyFill="1" applyBorder="1" applyAlignment="1">
      <alignment horizontal="center" vertical="center" wrapText="1"/>
    </xf>
    <xf numFmtId="0" fontId="13" fillId="3" borderId="0" xfId="15" applyNumberFormat="1" applyFont="1" applyFill="1" applyBorder="1" applyAlignment="1">
      <alignment horizontal="center" wrapText="1"/>
    </xf>
    <xf numFmtId="0" fontId="13" fillId="3" borderId="0" xfId="15" applyNumberFormat="1" applyFont="1" applyFill="1" applyBorder="1"/>
    <xf numFmtId="0" fontId="15" fillId="3" borderId="0" xfId="15" applyFont="1" applyFill="1" applyBorder="1" applyAlignment="1">
      <alignment horizontal="center" vertical="center" wrapText="1"/>
    </xf>
    <xf numFmtId="0" fontId="13" fillId="3" borderId="0" xfId="15" applyNumberFormat="1" applyFont="1" applyFill="1" applyBorder="1" applyAlignment="1">
      <alignment horizontal="left" wrapText="1"/>
    </xf>
    <xf numFmtId="0" fontId="13" fillId="3" borderId="0" xfId="15" applyNumberFormat="1" applyFont="1" applyFill="1" applyAlignment="1">
      <alignment horizontal="center" vertical="center" wrapText="1"/>
    </xf>
    <xf numFmtId="0" fontId="11" fillId="2" borderId="0" xfId="1" applyNumberFormat="1" applyFont="1" applyFill="1" applyAlignment="1">
      <alignment wrapText="1"/>
    </xf>
    <xf numFmtId="0" fontId="10" fillId="2" borderId="3"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7" fillId="2" borderId="3" xfId="0" applyFont="1" applyFill="1" applyBorder="1" applyAlignment="1">
      <alignment horizontal="left" vertical="center" wrapText="1" indent="1"/>
    </xf>
    <xf numFmtId="49" fontId="17" fillId="2" borderId="3" xfId="0" applyNumberFormat="1" applyFont="1" applyFill="1" applyBorder="1" applyAlignment="1">
      <alignment horizontal="left" vertical="center" wrapText="1" indent="1"/>
    </xf>
    <xf numFmtId="14" fontId="14" fillId="2" borderId="9" xfId="1" applyNumberFormat="1" applyFont="1" applyFill="1" applyBorder="1" applyAlignment="1">
      <alignment horizontal="center" vertical="center"/>
    </xf>
    <xf numFmtId="0" fontId="17" fillId="2" borderId="31" xfId="2" applyNumberFormat="1" applyFont="1" applyFill="1" applyBorder="1" applyAlignment="1">
      <alignment horizontal="center" vertical="center" wrapText="1"/>
    </xf>
    <xf numFmtId="0" fontId="14" fillId="2" borderId="9" xfId="0" applyFont="1" applyFill="1" applyBorder="1" applyAlignment="1">
      <alignment horizontal="left" vertical="center" wrapText="1" indent="1"/>
    </xf>
    <xf numFmtId="49" fontId="14" fillId="2" borderId="9" xfId="0" applyNumberFormat="1" applyFont="1" applyFill="1" applyBorder="1" applyAlignment="1">
      <alignment horizontal="center" vertical="center" wrapText="1"/>
    </xf>
    <xf numFmtId="49" fontId="14" fillId="2" borderId="9" xfId="0" applyNumberFormat="1" applyFont="1" applyFill="1" applyBorder="1" applyAlignment="1">
      <alignment horizontal="left" vertical="center" wrapText="1" indent="1"/>
    </xf>
    <xf numFmtId="0" fontId="14" fillId="2" borderId="9" xfId="0" applyFont="1" applyFill="1" applyBorder="1" applyAlignment="1">
      <alignment horizontal="center" vertical="center" wrapText="1"/>
    </xf>
    <xf numFmtId="4" fontId="14" fillId="2" borderId="9" xfId="1" applyNumberFormat="1" applyFont="1" applyFill="1" applyBorder="1" applyAlignment="1">
      <alignment horizontal="center" vertical="center" wrapText="1"/>
    </xf>
    <xf numFmtId="1" fontId="14" fillId="2" borderId="80" xfId="1" applyNumberFormat="1" applyFont="1" applyFill="1" applyBorder="1" applyAlignment="1">
      <alignment horizontal="center" vertical="center" wrapText="1"/>
    </xf>
    <xf numFmtId="14" fontId="14" fillId="2" borderId="2" xfId="1" applyNumberFormat="1" applyFont="1" applyFill="1" applyBorder="1" applyAlignment="1">
      <alignment horizontal="center" vertical="center"/>
    </xf>
    <xf numFmtId="4" fontId="14" fillId="2" borderId="2" xfId="1" applyNumberFormat="1" applyFont="1" applyFill="1" applyBorder="1" applyAlignment="1">
      <alignment horizontal="center" vertical="center" wrapText="1"/>
    </xf>
    <xf numFmtId="1" fontId="14" fillId="2" borderId="2" xfId="1" applyNumberFormat="1" applyFont="1" applyFill="1" applyBorder="1" applyAlignment="1">
      <alignment horizontal="center" vertical="center" wrapText="1"/>
    </xf>
    <xf numFmtId="2" fontId="14" fillId="2" borderId="2" xfId="1" applyNumberFormat="1" applyFont="1" applyFill="1" applyBorder="1" applyAlignment="1">
      <alignment horizontal="center" vertical="center" wrapText="1"/>
    </xf>
    <xf numFmtId="0" fontId="17" fillId="2" borderId="2" xfId="2" applyFont="1" applyFill="1" applyBorder="1" applyAlignment="1">
      <alignment horizontal="center" vertical="center" wrapText="1"/>
    </xf>
    <xf numFmtId="14" fontId="14" fillId="2" borderId="31" xfId="1" applyNumberFormat="1" applyFont="1" applyFill="1" applyBorder="1" applyAlignment="1">
      <alignment horizontal="center" vertical="center"/>
    </xf>
    <xf numFmtId="0" fontId="18" fillId="2" borderId="31" xfId="2" applyFont="1" applyFill="1" applyBorder="1" applyAlignment="1">
      <alignment horizontal="center" vertical="center" wrapText="1"/>
    </xf>
    <xf numFmtId="1" fontId="14" fillId="2" borderId="31" xfId="1" applyNumberFormat="1" applyFont="1" applyFill="1" applyBorder="1" applyAlignment="1">
      <alignment horizontal="center" vertical="center" wrapText="1"/>
    </xf>
    <xf numFmtId="2" fontId="14" fillId="2" borderId="31" xfId="1" applyNumberFormat="1" applyFont="1" applyFill="1" applyBorder="1" applyAlignment="1">
      <alignment horizontal="center" vertical="center" wrapText="1"/>
    </xf>
    <xf numFmtId="0" fontId="14" fillId="2" borderId="81" xfId="0" applyFont="1" applyFill="1" applyBorder="1" applyAlignment="1">
      <alignment horizontal="center" vertical="center" wrapText="1"/>
    </xf>
    <xf numFmtId="2" fontId="14" fillId="2" borderId="32" xfId="1" applyNumberFormat="1" applyFont="1" applyFill="1" applyBorder="1" applyAlignment="1">
      <alignment horizontal="center" vertical="center" wrapText="1"/>
    </xf>
    <xf numFmtId="0" fontId="17" fillId="2" borderId="2" xfId="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 fontId="40" fillId="2" borderId="6" xfId="10" applyNumberFormat="1" applyFont="1" applyFill="1" applyBorder="1" applyAlignment="1">
      <alignment horizontal="center" vertical="center" wrapText="1"/>
    </xf>
    <xf numFmtId="0" fontId="1" fillId="2" borderId="0" xfId="18" applyFill="1"/>
    <xf numFmtId="0" fontId="15" fillId="2" borderId="13" xfId="18" applyFont="1" applyFill="1" applyBorder="1" applyAlignment="1">
      <alignment vertical="center" wrapText="1"/>
    </xf>
    <xf numFmtId="0" fontId="15" fillId="2" borderId="14" xfId="18" applyFont="1" applyFill="1" applyBorder="1" applyAlignment="1">
      <alignment horizontal="center" vertical="center" wrapText="1"/>
    </xf>
    <xf numFmtId="0" fontId="15" fillId="2" borderId="14" xfId="18" applyFont="1" applyFill="1" applyBorder="1" applyAlignment="1">
      <alignment vertical="center" wrapText="1"/>
    </xf>
    <xf numFmtId="0" fontId="15" fillId="2" borderId="63" xfId="18" applyFont="1" applyFill="1" applyBorder="1" applyAlignment="1">
      <alignment horizontal="center" vertical="center" wrapText="1"/>
    </xf>
    <xf numFmtId="0" fontId="15" fillId="2" borderId="25" xfId="18" applyFont="1" applyFill="1" applyBorder="1" applyAlignment="1">
      <alignment horizontal="center" vertical="center" wrapText="1"/>
    </xf>
    <xf numFmtId="0" fontId="15" fillId="2" borderId="2" xfId="18" applyFont="1" applyFill="1" applyBorder="1" applyAlignment="1">
      <alignment horizontal="center" vertical="center" wrapText="1"/>
    </xf>
    <xf numFmtId="0" fontId="12" fillId="2" borderId="37" xfId="18" applyFont="1" applyFill="1" applyBorder="1" applyAlignment="1">
      <alignment vertical="center" wrapText="1"/>
    </xf>
    <xf numFmtId="0" fontId="15" fillId="2" borderId="28" xfId="18" applyFont="1" applyFill="1" applyBorder="1" applyAlignment="1">
      <alignment vertical="center" wrapText="1"/>
    </xf>
    <xf numFmtId="0" fontId="15" fillId="2" borderId="38" xfId="18" applyFont="1" applyFill="1" applyBorder="1" applyAlignment="1">
      <alignment vertical="center" wrapText="1"/>
    </xf>
    <xf numFmtId="0" fontId="15" fillId="2" borderId="78" xfId="18" applyFont="1" applyFill="1" applyBorder="1" applyAlignment="1">
      <alignment horizontal="center" vertical="center" wrapText="1"/>
    </xf>
    <xf numFmtId="0" fontId="15" fillId="2" borderId="0" xfId="18" applyFont="1" applyFill="1" applyAlignment="1">
      <alignment vertical="center"/>
    </xf>
    <xf numFmtId="0" fontId="46" fillId="2" borderId="0" xfId="18" applyFont="1" applyFill="1"/>
    <xf numFmtId="0" fontId="46" fillId="2" borderId="0" xfId="18" applyFont="1" applyFill="1" applyAlignment="1">
      <alignment horizontal="center"/>
    </xf>
    <xf numFmtId="0" fontId="47" fillId="2" borderId="0" xfId="18" applyFont="1" applyFill="1" applyAlignment="1">
      <alignment vertical="center"/>
    </xf>
    <xf numFmtId="0" fontId="15" fillId="2" borderId="67" xfId="18" applyFont="1" applyFill="1" applyBorder="1" applyAlignment="1">
      <alignment horizontal="justify" vertical="center" wrapText="1"/>
    </xf>
    <xf numFmtId="0" fontId="15" fillId="2" borderId="42" xfId="18" applyFont="1" applyFill="1" applyBorder="1" applyAlignment="1">
      <alignment horizontal="center" vertical="center" wrapText="1"/>
    </xf>
    <xf numFmtId="0" fontId="15" fillId="2" borderId="42" xfId="18" applyFont="1" applyFill="1" applyBorder="1" applyAlignment="1">
      <alignment vertical="center" wrapText="1"/>
    </xf>
    <xf numFmtId="0" fontId="48" fillId="2" borderId="78" xfId="18" applyFont="1" applyFill="1" applyBorder="1" applyAlignment="1">
      <alignment horizontal="center" vertical="center" wrapText="1"/>
    </xf>
    <xf numFmtId="0" fontId="48" fillId="2" borderId="28" xfId="18" applyFont="1" applyFill="1" applyBorder="1" applyAlignment="1">
      <alignment horizontal="center" vertical="center" wrapText="1"/>
    </xf>
    <xf numFmtId="0" fontId="15" fillId="2" borderId="37" xfId="18" applyFont="1" applyFill="1" applyBorder="1" applyAlignment="1">
      <alignment horizontal="center" vertical="center" wrapText="1"/>
    </xf>
    <xf numFmtId="0" fontId="15" fillId="2" borderId="0" xfId="18" applyFont="1" applyFill="1" applyBorder="1" applyAlignment="1">
      <alignment horizontal="left" vertical="center" wrapText="1"/>
    </xf>
    <xf numFmtId="0" fontId="48" fillId="2" borderId="0" xfId="18" applyFont="1" applyFill="1" applyBorder="1" applyAlignment="1">
      <alignment horizontal="justify" vertical="center" wrapText="1"/>
    </xf>
    <xf numFmtId="0" fontId="15" fillId="2" borderId="0" xfId="18" applyFont="1" applyFill="1" applyBorder="1" applyAlignment="1">
      <alignment horizontal="center" vertical="center" wrapText="1"/>
    </xf>
    <xf numFmtId="0" fontId="15" fillId="2" borderId="13" xfId="18" applyFont="1" applyFill="1" applyBorder="1" applyAlignment="1">
      <alignment horizontal="center" vertical="center" wrapText="1"/>
    </xf>
    <xf numFmtId="0" fontId="15" fillId="2" borderId="29" xfId="18" applyFont="1" applyFill="1" applyBorder="1" applyAlignment="1">
      <alignment horizontal="center" vertical="center" wrapText="1"/>
    </xf>
    <xf numFmtId="0" fontId="46" fillId="2" borderId="0" xfId="18" applyFont="1" applyFill="1" applyBorder="1"/>
    <xf numFmtId="0" fontId="48" fillId="2" borderId="62" xfId="18" applyFont="1" applyFill="1" applyBorder="1" applyAlignment="1">
      <alignment horizontal="center" vertical="center" wrapText="1"/>
    </xf>
    <xf numFmtId="0" fontId="48" fillId="2" borderId="63" xfId="18" applyFont="1" applyFill="1" applyBorder="1" applyAlignment="1">
      <alignment horizontal="center" vertical="center" wrapText="1"/>
    </xf>
    <xf numFmtId="0" fontId="35" fillId="2" borderId="63" xfId="18" applyFont="1" applyFill="1" applyBorder="1" applyAlignment="1">
      <alignment horizontal="center" vertical="center" wrapText="1"/>
    </xf>
    <xf numFmtId="0" fontId="35" fillId="2" borderId="0" xfId="18" applyFont="1" applyFill="1" applyBorder="1" applyAlignment="1">
      <alignment vertical="center" wrapText="1"/>
    </xf>
    <xf numFmtId="0" fontId="15" fillId="2" borderId="0" xfId="18" applyFont="1" applyFill="1" applyBorder="1" applyAlignment="1">
      <alignment horizontal="left" vertical="center"/>
    </xf>
    <xf numFmtId="0" fontId="15" fillId="2" borderId="0" xfId="18" applyFont="1" applyFill="1" applyBorder="1" applyAlignment="1">
      <alignment horizontal="justify" vertical="center" wrapText="1"/>
    </xf>
    <xf numFmtId="0" fontId="47" fillId="2" borderId="0" xfId="18" applyFont="1" applyFill="1" applyAlignment="1">
      <alignment horizontal="left" vertical="center"/>
    </xf>
    <xf numFmtId="0" fontId="15" fillId="2" borderId="63" xfId="18" applyFont="1" applyFill="1" applyBorder="1" applyAlignment="1">
      <alignment vertical="center" wrapText="1"/>
    </xf>
    <xf numFmtId="49" fontId="15" fillId="2" borderId="63" xfId="18" applyNumberFormat="1" applyFont="1" applyFill="1" applyBorder="1" applyAlignment="1">
      <alignment horizontal="center" vertical="center" wrapText="1"/>
    </xf>
    <xf numFmtId="0" fontId="15" fillId="2" borderId="2" xfId="18" applyFont="1" applyFill="1" applyBorder="1" applyAlignment="1">
      <alignment vertical="center" wrapText="1"/>
    </xf>
    <xf numFmtId="49" fontId="15" fillId="2" borderId="2" xfId="18" applyNumberFormat="1" applyFont="1" applyFill="1" applyBorder="1" applyAlignment="1">
      <alignment horizontal="center" vertical="center" wrapText="1"/>
    </xf>
    <xf numFmtId="0" fontId="15" fillId="2" borderId="31" xfId="18" applyFont="1" applyFill="1" applyBorder="1" applyAlignment="1">
      <alignment vertical="center" wrapText="1"/>
    </xf>
    <xf numFmtId="49" fontId="15" fillId="2" borderId="31" xfId="18" applyNumberFormat="1" applyFont="1" applyFill="1" applyBorder="1" applyAlignment="1">
      <alignment horizontal="center" vertical="center" wrapText="1"/>
    </xf>
    <xf numFmtId="0" fontId="15" fillId="2" borderId="31" xfId="18" applyFont="1" applyFill="1" applyBorder="1" applyAlignment="1">
      <alignment horizontal="center" vertical="center" wrapText="1"/>
    </xf>
    <xf numFmtId="4" fontId="15" fillId="2" borderId="2" xfId="18" applyNumberFormat="1" applyFont="1" applyFill="1" applyBorder="1" applyAlignment="1">
      <alignment horizontal="center" vertical="center" wrapText="1"/>
    </xf>
    <xf numFmtId="0" fontId="15" fillId="2" borderId="70" xfId="18" applyFont="1" applyFill="1" applyBorder="1" applyAlignment="1">
      <alignment vertical="center" wrapText="1"/>
    </xf>
    <xf numFmtId="49" fontId="15" fillId="2" borderId="70" xfId="18" applyNumberFormat="1" applyFont="1" applyFill="1" applyBorder="1" applyAlignment="1">
      <alignment horizontal="center" vertical="center" wrapText="1"/>
    </xf>
    <xf numFmtId="0" fontId="15" fillId="2" borderId="70" xfId="18" applyFont="1" applyFill="1" applyBorder="1" applyAlignment="1">
      <alignment horizontal="center" vertical="center" wrapText="1"/>
    </xf>
    <xf numFmtId="0" fontId="15" fillId="2" borderId="37" xfId="18" applyFont="1" applyFill="1" applyBorder="1" applyAlignment="1">
      <alignment vertical="center" wrapText="1"/>
    </xf>
    <xf numFmtId="4" fontId="35" fillId="2" borderId="78" xfId="18" applyNumberFormat="1" applyFont="1" applyFill="1" applyBorder="1" applyAlignment="1">
      <alignment horizontal="center" vertical="top" wrapText="1"/>
    </xf>
    <xf numFmtId="0" fontId="35" fillId="2" borderId="78" xfId="18" applyFont="1" applyFill="1" applyBorder="1" applyAlignment="1">
      <alignment horizontal="center" vertical="top" wrapText="1"/>
    </xf>
    <xf numFmtId="0" fontId="35" fillId="2" borderId="78" xfId="18" applyFont="1" applyFill="1" applyBorder="1" applyAlignment="1">
      <alignment horizontal="center" vertical="center" wrapText="1"/>
    </xf>
    <xf numFmtId="0" fontId="15" fillId="2" borderId="0" xfId="18" applyFont="1" applyFill="1" applyAlignment="1">
      <alignment vertical="center" wrapText="1"/>
    </xf>
    <xf numFmtId="0" fontId="15" fillId="2" borderId="0" xfId="18" applyFont="1" applyFill="1" applyAlignment="1">
      <alignment horizontal="center" vertical="center" wrapText="1"/>
    </xf>
    <xf numFmtId="0" fontId="35" fillId="2" borderId="13" xfId="18" applyFont="1" applyFill="1" applyBorder="1" applyAlignment="1">
      <alignment horizontal="center" vertical="center" wrapText="1"/>
    </xf>
    <xf numFmtId="14" fontId="15" fillId="2" borderId="14" xfId="18" applyNumberFormat="1" applyFont="1" applyFill="1" applyBorder="1" applyAlignment="1">
      <alignment horizontal="center" vertical="center" wrapText="1"/>
    </xf>
    <xf numFmtId="0" fontId="15" fillId="2" borderId="15" xfId="18" applyFont="1" applyFill="1" applyBorder="1" applyAlignment="1">
      <alignment horizontal="center" vertical="center" wrapText="1"/>
    </xf>
    <xf numFmtId="0" fontId="15" fillId="2" borderId="31" xfId="18" applyFont="1" applyFill="1" applyBorder="1" applyAlignment="1">
      <alignment horizontal="left" vertical="center" wrapText="1"/>
    </xf>
    <xf numFmtId="14" fontId="15" fillId="2" borderId="31" xfId="18" applyNumberFormat="1" applyFont="1" applyFill="1" applyBorder="1" applyAlignment="1">
      <alignment horizontal="center" vertical="center" wrapText="1"/>
    </xf>
    <xf numFmtId="0" fontId="15" fillId="2" borderId="35" xfId="18" applyFont="1" applyFill="1" applyBorder="1" applyAlignment="1">
      <alignment horizontal="center" vertical="center" wrapText="1"/>
    </xf>
    <xf numFmtId="4" fontId="15" fillId="2" borderId="35" xfId="18" applyNumberFormat="1" applyFont="1" applyFill="1" applyBorder="1" applyAlignment="1">
      <alignment horizontal="center" vertical="center" wrapText="1"/>
    </xf>
    <xf numFmtId="0" fontId="15" fillId="2" borderId="52" xfId="18" applyFont="1" applyFill="1" applyBorder="1" applyAlignment="1">
      <alignment horizontal="center" vertical="center" wrapText="1"/>
    </xf>
    <xf numFmtId="0" fontId="15" fillId="2" borderId="32" xfId="18" applyFont="1" applyFill="1" applyBorder="1" applyAlignment="1">
      <alignment horizontal="center" vertical="center" wrapText="1"/>
    </xf>
    <xf numFmtId="0" fontId="15" fillId="2" borderId="48" xfId="18" applyFont="1" applyFill="1" applyBorder="1" applyAlignment="1">
      <alignment horizontal="center" vertical="center" wrapText="1"/>
    </xf>
    <xf numFmtId="0" fontId="15" fillId="2" borderId="57" xfId="18" applyFont="1" applyFill="1" applyBorder="1" applyAlignment="1">
      <alignment horizontal="center" vertical="center" wrapText="1"/>
    </xf>
    <xf numFmtId="0" fontId="15" fillId="2" borderId="54" xfId="18" applyFont="1" applyFill="1" applyBorder="1" applyAlignment="1">
      <alignment horizontal="center" vertical="center" wrapText="1"/>
    </xf>
    <xf numFmtId="4" fontId="51" fillId="2" borderId="78" xfId="18" applyNumberFormat="1" applyFont="1" applyFill="1" applyBorder="1" applyAlignment="1">
      <alignment horizontal="center" vertical="center" wrapText="1"/>
    </xf>
    <xf numFmtId="0" fontId="35" fillId="2" borderId="38" xfId="18" applyFont="1" applyFill="1" applyBorder="1" applyAlignment="1">
      <alignment horizontal="center" vertical="center" wrapText="1"/>
    </xf>
    <xf numFmtId="4" fontId="15" fillId="2" borderId="32" xfId="18" applyNumberFormat="1" applyFont="1" applyFill="1" applyBorder="1" applyAlignment="1">
      <alignment horizontal="center" vertical="center" wrapText="1"/>
    </xf>
    <xf numFmtId="4" fontId="35" fillId="2" borderId="78" xfId="18" applyNumberFormat="1" applyFont="1" applyFill="1" applyBorder="1" applyAlignment="1">
      <alignment horizontal="center" vertical="center" wrapText="1"/>
    </xf>
    <xf numFmtId="0" fontId="15" fillId="2" borderId="28" xfId="18" applyFont="1" applyFill="1" applyBorder="1" applyAlignment="1">
      <alignment horizontal="center" vertical="center" wrapText="1"/>
    </xf>
    <xf numFmtId="0" fontId="14" fillId="2" borderId="67" xfId="18" applyFont="1" applyFill="1" applyBorder="1" applyAlignment="1">
      <alignment horizontal="center" vertical="center" wrapText="1"/>
    </xf>
    <xf numFmtId="0" fontId="15" fillId="2" borderId="25" xfId="18" applyFont="1" applyFill="1" applyBorder="1" applyAlignment="1">
      <alignment vertical="center" wrapText="1"/>
    </xf>
    <xf numFmtId="0" fontId="12" fillId="2" borderId="62" xfId="18" applyFont="1" applyFill="1" applyBorder="1" applyAlignment="1">
      <alignment horizontal="center" vertical="center" wrapText="1"/>
    </xf>
    <xf numFmtId="0" fontId="12" fillId="2" borderId="45" xfId="18" applyFont="1" applyFill="1" applyBorder="1" applyAlignment="1">
      <alignment horizontal="center" vertical="center" wrapText="1"/>
    </xf>
    <xf numFmtId="0" fontId="35" fillId="2" borderId="0" xfId="18" applyFont="1" applyFill="1" applyAlignment="1">
      <alignment horizontal="center" vertical="center"/>
    </xf>
    <xf numFmtId="0" fontId="15" fillId="2" borderId="66" xfId="18" applyFont="1" applyFill="1" applyBorder="1" applyAlignment="1">
      <alignment horizontal="center" vertical="center" wrapText="1"/>
    </xf>
    <xf numFmtId="0" fontId="15" fillId="2" borderId="18" xfId="18" applyFont="1" applyFill="1" applyBorder="1" applyAlignment="1">
      <alignment horizontal="center" vertical="center" wrapText="1"/>
    </xf>
    <xf numFmtId="0" fontId="46" fillId="2" borderId="37" xfId="18" applyFont="1" applyFill="1" applyBorder="1" applyAlignment="1">
      <alignment horizontal="center" vertical="top"/>
    </xf>
    <xf numFmtId="0" fontId="46" fillId="2" borderId="78" xfId="18" applyFont="1" applyFill="1" applyBorder="1" applyAlignment="1">
      <alignment horizontal="center" vertical="top"/>
    </xf>
    <xf numFmtId="0" fontId="15" fillId="2" borderId="46" xfId="18" applyFont="1" applyFill="1" applyBorder="1" applyAlignment="1">
      <alignment horizontal="center" vertical="center" wrapText="1"/>
    </xf>
    <xf numFmtId="0" fontId="46" fillId="2" borderId="63" xfId="18" applyFont="1" applyFill="1" applyBorder="1" applyAlignment="1">
      <alignment horizontal="center" vertical="top"/>
    </xf>
    <xf numFmtId="0" fontId="46" fillId="2" borderId="66" xfId="18" applyFont="1" applyFill="1" applyBorder="1" applyAlignment="1">
      <alignment horizontal="center" vertical="top"/>
    </xf>
    <xf numFmtId="0" fontId="15" fillId="2" borderId="26" xfId="18" applyFont="1" applyFill="1" applyBorder="1" applyAlignment="1">
      <alignment horizontal="center" vertical="center" wrapText="1"/>
    </xf>
    <xf numFmtId="0" fontId="46" fillId="2" borderId="55" xfId="18" applyFont="1" applyFill="1" applyBorder="1" applyAlignment="1">
      <alignment horizontal="center" vertical="top"/>
    </xf>
    <xf numFmtId="0" fontId="46" fillId="2" borderId="79" xfId="18" applyFont="1" applyFill="1" applyBorder="1" applyAlignment="1">
      <alignment horizontal="center" vertical="top"/>
    </xf>
    <xf numFmtId="0" fontId="14" fillId="2" borderId="35" xfId="18" applyFont="1" applyFill="1" applyBorder="1" applyAlignment="1">
      <alignment horizontal="left" vertical="center" wrapText="1"/>
    </xf>
    <xf numFmtId="0" fontId="14" fillId="2" borderId="35" xfId="18" applyFont="1" applyFill="1" applyBorder="1" applyAlignment="1">
      <alignment horizontal="center" vertical="center" wrapText="1"/>
    </xf>
    <xf numFmtId="14" fontId="14" fillId="2" borderId="35" xfId="18" applyNumberFormat="1" applyFont="1" applyFill="1" applyBorder="1" applyAlignment="1">
      <alignment horizontal="center" vertical="center" wrapText="1"/>
    </xf>
    <xf numFmtId="0" fontId="14" fillId="2" borderId="35" xfId="18" applyFont="1" applyFill="1" applyBorder="1" applyAlignment="1">
      <alignment horizontal="left" vertical="center" wrapText="1" indent="1"/>
    </xf>
    <xf numFmtId="4" fontId="14" fillId="2" borderId="35" xfId="18" applyNumberFormat="1" applyFont="1" applyFill="1" applyBorder="1" applyAlignment="1">
      <alignment horizontal="center" vertical="center" wrapText="1"/>
    </xf>
    <xf numFmtId="0" fontId="14" fillId="2" borderId="2" xfId="18" applyFont="1" applyFill="1" applyBorder="1" applyAlignment="1">
      <alignment horizontal="left" vertical="center" wrapText="1"/>
    </xf>
    <xf numFmtId="0" fontId="14" fillId="2" borderId="2" xfId="18" applyFont="1" applyFill="1" applyBorder="1" applyAlignment="1">
      <alignment horizontal="center" vertical="center" wrapText="1"/>
    </xf>
    <xf numFmtId="14" fontId="14" fillId="2" borderId="2" xfId="18" applyNumberFormat="1" applyFont="1" applyFill="1" applyBorder="1" applyAlignment="1">
      <alignment horizontal="center" vertical="center" wrapText="1"/>
    </xf>
    <xf numFmtId="0" fontId="14" fillId="2" borderId="2" xfId="18" applyFont="1" applyFill="1" applyBorder="1" applyAlignment="1">
      <alignment horizontal="left" vertical="center" wrapText="1" indent="1"/>
    </xf>
    <xf numFmtId="4" fontId="14" fillId="2" borderId="2" xfId="18" applyNumberFormat="1" applyFont="1" applyFill="1" applyBorder="1" applyAlignment="1">
      <alignment horizontal="center" vertical="center" wrapText="1"/>
    </xf>
    <xf numFmtId="0" fontId="14" fillId="2" borderId="32" xfId="18" applyFont="1" applyFill="1" applyBorder="1" applyAlignment="1">
      <alignment horizontal="center" vertical="center" wrapText="1"/>
    </xf>
    <xf numFmtId="49" fontId="14" fillId="2" borderId="2" xfId="18" applyNumberFormat="1" applyFont="1" applyFill="1" applyBorder="1" applyAlignment="1">
      <alignment horizontal="center" vertical="center" wrapText="1"/>
    </xf>
    <xf numFmtId="4" fontId="14" fillId="2" borderId="32" xfId="18" applyNumberFormat="1" applyFont="1" applyFill="1" applyBorder="1" applyAlignment="1">
      <alignment horizontal="center" vertical="center" wrapText="1"/>
    </xf>
    <xf numFmtId="0" fontId="17" fillId="2" borderId="2" xfId="18" applyFont="1" applyFill="1" applyBorder="1" applyAlignment="1">
      <alignment horizontal="center" vertical="center" wrapText="1"/>
    </xf>
    <xf numFmtId="0" fontId="14" fillId="2" borderId="2" xfId="19" applyFont="1" applyFill="1" applyBorder="1" applyAlignment="1">
      <alignment horizontal="center" vertical="center" wrapText="1"/>
    </xf>
    <xf numFmtId="14" fontId="14" fillId="2" borderId="2" xfId="19" applyNumberFormat="1" applyFont="1" applyFill="1" applyBorder="1" applyAlignment="1">
      <alignment horizontal="center" vertical="center" wrapText="1"/>
    </xf>
    <xf numFmtId="49" fontId="14" fillId="2" borderId="32" xfId="18" applyNumberFormat="1" applyFont="1" applyFill="1" applyBorder="1" applyAlignment="1">
      <alignment horizontal="center" vertical="center" wrapText="1"/>
    </xf>
    <xf numFmtId="0" fontId="14" fillId="2" borderId="32" xfId="18" applyFont="1" applyFill="1" applyBorder="1" applyAlignment="1">
      <alignment horizontal="left" vertical="center" wrapText="1" indent="1"/>
    </xf>
    <xf numFmtId="0" fontId="14" fillId="2" borderId="2" xfId="18" applyFont="1" applyFill="1" applyBorder="1" applyAlignment="1">
      <alignment horizontal="left" vertical="top" wrapText="1"/>
    </xf>
    <xf numFmtId="0" fontId="14" fillId="2" borderId="2" xfId="18" applyFont="1" applyFill="1" applyBorder="1" applyAlignment="1">
      <alignment vertical="center" wrapText="1"/>
    </xf>
    <xf numFmtId="0" fontId="13" fillId="3" borderId="4" xfId="15" applyNumberFormat="1" applyFont="1" applyFill="1" applyBorder="1" applyAlignment="1">
      <alignment horizontal="center" vertical="center" wrapText="1"/>
    </xf>
    <xf numFmtId="0" fontId="13" fillId="3" borderId="5" xfId="15" applyNumberFormat="1" applyFont="1" applyFill="1" applyBorder="1" applyAlignment="1">
      <alignment horizontal="center" vertical="center" wrapText="1"/>
    </xf>
    <xf numFmtId="0" fontId="13" fillId="3" borderId="6" xfId="15" applyNumberFormat="1" applyFont="1" applyFill="1" applyBorder="1" applyAlignment="1">
      <alignment horizontal="center" vertical="center" wrapText="1"/>
    </xf>
    <xf numFmtId="0" fontId="11" fillId="3" borderId="0" xfId="15" applyNumberFormat="1" applyFont="1" applyFill="1" applyAlignment="1">
      <alignment horizontal="center" vertical="top" wrapText="1"/>
    </xf>
    <xf numFmtId="0" fontId="32" fillId="3" borderId="4" xfId="15" applyNumberFormat="1" applyFont="1" applyFill="1" applyBorder="1" applyAlignment="1">
      <alignment horizontal="left" vertical="center" wrapText="1"/>
    </xf>
    <xf numFmtId="0" fontId="32" fillId="3" borderId="5" xfId="15" applyNumberFormat="1" applyFont="1" applyFill="1" applyBorder="1" applyAlignment="1">
      <alignment horizontal="left" vertical="center" wrapText="1"/>
    </xf>
    <xf numFmtId="0" fontId="32" fillId="3" borderId="6" xfId="15" applyNumberFormat="1" applyFont="1" applyFill="1" applyBorder="1" applyAlignment="1">
      <alignment horizontal="left" vertical="center" wrapText="1"/>
    </xf>
    <xf numFmtId="0" fontId="32" fillId="3" borderId="4" xfId="15" applyNumberFormat="1" applyFont="1" applyFill="1" applyBorder="1" applyAlignment="1">
      <alignment horizontal="center" vertical="center" wrapText="1"/>
    </xf>
    <xf numFmtId="0" fontId="32" fillId="3" borderId="5" xfId="15" applyNumberFormat="1" applyFont="1" applyFill="1" applyBorder="1" applyAlignment="1">
      <alignment horizontal="center" vertical="center" wrapText="1"/>
    </xf>
    <xf numFmtId="0" fontId="32" fillId="3" borderId="6" xfId="15" applyNumberFormat="1" applyFont="1" applyFill="1" applyBorder="1" applyAlignment="1">
      <alignment horizontal="center" vertical="center" wrapText="1"/>
    </xf>
    <xf numFmtId="0" fontId="32" fillId="3" borderId="4" xfId="15" applyNumberFormat="1" applyFont="1" applyFill="1" applyBorder="1" applyAlignment="1">
      <alignment horizontal="left" vertical="top" wrapText="1"/>
    </xf>
    <xf numFmtId="0" fontId="32" fillId="3" borderId="5" xfId="15" applyNumberFormat="1" applyFont="1" applyFill="1" applyBorder="1" applyAlignment="1">
      <alignment horizontal="left" vertical="top" wrapText="1"/>
    </xf>
    <xf numFmtId="0" fontId="32" fillId="3" borderId="6" xfId="15" applyNumberFormat="1" applyFont="1" applyFill="1" applyBorder="1" applyAlignment="1">
      <alignment horizontal="left" vertical="top" wrapText="1"/>
    </xf>
    <xf numFmtId="0" fontId="40" fillId="3" borderId="1" xfId="15" applyNumberFormat="1" applyFont="1" applyFill="1" applyBorder="1" applyAlignment="1">
      <alignment horizontal="center" vertical="center" wrapText="1"/>
    </xf>
    <xf numFmtId="0" fontId="59" fillId="3" borderId="4" xfId="15" applyNumberFormat="1" applyFont="1" applyFill="1" applyBorder="1" applyAlignment="1">
      <alignment horizontal="center" vertical="center" wrapText="1"/>
    </xf>
    <xf numFmtId="0" fontId="59" fillId="3" borderId="5" xfId="15" applyNumberFormat="1" applyFont="1" applyFill="1" applyBorder="1" applyAlignment="1">
      <alignment horizontal="center" vertical="center" wrapText="1"/>
    </xf>
    <xf numFmtId="0" fontId="59" fillId="3" borderId="6" xfId="15" applyNumberFormat="1" applyFont="1" applyFill="1" applyBorder="1" applyAlignment="1">
      <alignment horizontal="center" vertical="center" wrapText="1"/>
    </xf>
    <xf numFmtId="0" fontId="32" fillId="3" borderId="2" xfId="15" applyNumberFormat="1" applyFont="1" applyFill="1" applyBorder="1" applyAlignment="1">
      <alignment horizontal="center" vertical="center" wrapText="1"/>
    </xf>
    <xf numFmtId="0" fontId="12" fillId="3" borderId="74" xfId="15" applyFont="1" applyFill="1" applyBorder="1" applyAlignment="1">
      <alignment horizontal="left" vertical="center" wrapText="1"/>
    </xf>
    <xf numFmtId="0" fontId="12" fillId="3" borderId="75" xfId="15" applyFont="1" applyFill="1" applyBorder="1" applyAlignment="1">
      <alignment horizontal="left" vertical="center" wrapText="1"/>
    </xf>
    <xf numFmtId="0" fontId="12" fillId="3" borderId="76" xfId="15" applyFont="1" applyFill="1" applyBorder="1" applyAlignment="1">
      <alignment horizontal="left" vertical="center" wrapText="1"/>
    </xf>
    <xf numFmtId="0" fontId="57" fillId="3" borderId="74" xfId="16" applyFill="1" applyBorder="1" applyAlignment="1">
      <alignment horizontal="left" vertical="center" wrapText="1"/>
    </xf>
    <xf numFmtId="0" fontId="12" fillId="3" borderId="4" xfId="15" applyFont="1" applyFill="1" applyBorder="1" applyAlignment="1">
      <alignment horizontal="center" vertical="center" wrapText="1"/>
    </xf>
    <xf numFmtId="0" fontId="12" fillId="3" borderId="6" xfId="15" applyFont="1" applyFill="1" applyBorder="1" applyAlignment="1">
      <alignment horizontal="center" vertical="center" wrapText="1"/>
    </xf>
    <xf numFmtId="0" fontId="13" fillId="3" borderId="4" xfId="15" applyNumberFormat="1" applyFont="1" applyFill="1" applyBorder="1" applyAlignment="1">
      <alignment horizontal="left" vertical="top" wrapText="1"/>
    </xf>
    <xf numFmtId="0" fontId="13" fillId="3" borderId="5" xfId="15" applyNumberFormat="1" applyFont="1" applyFill="1" applyBorder="1" applyAlignment="1">
      <alignment horizontal="left" vertical="top" wrapText="1"/>
    </xf>
    <xf numFmtId="0" fontId="13" fillId="3" borderId="6" xfId="15" applyNumberFormat="1" applyFont="1" applyFill="1" applyBorder="1" applyAlignment="1">
      <alignment horizontal="left" vertical="top" wrapText="1"/>
    </xf>
    <xf numFmtId="0" fontId="13" fillId="3" borderId="4" xfId="15" applyNumberFormat="1" applyFont="1" applyFill="1" applyBorder="1" applyAlignment="1">
      <alignment horizontal="left" wrapText="1"/>
    </xf>
    <xf numFmtId="0" fontId="13" fillId="3" borderId="5" xfId="15" applyNumberFormat="1" applyFont="1" applyFill="1" applyBorder="1" applyAlignment="1">
      <alignment horizontal="left" wrapText="1"/>
    </xf>
    <xf numFmtId="0" fontId="13" fillId="3" borderId="6" xfId="15" applyNumberFormat="1" applyFont="1" applyFill="1" applyBorder="1" applyAlignment="1">
      <alignment horizontal="left" wrapText="1"/>
    </xf>
    <xf numFmtId="0" fontId="12" fillId="3" borderId="74" xfId="15" applyFont="1" applyFill="1" applyBorder="1" applyAlignment="1">
      <alignment horizontal="left" vertical="top" wrapText="1"/>
    </xf>
    <xf numFmtId="0" fontId="12" fillId="3" borderId="75" xfId="15" applyFont="1" applyFill="1" applyBorder="1" applyAlignment="1">
      <alignment horizontal="left" vertical="top" wrapText="1"/>
    </xf>
    <xf numFmtId="0" fontId="12" fillId="3" borderId="76" xfId="15" applyFont="1" applyFill="1" applyBorder="1" applyAlignment="1">
      <alignment horizontal="left" vertical="top" wrapText="1"/>
    </xf>
    <xf numFmtId="0" fontId="12" fillId="3" borderId="73" xfId="15" applyFont="1" applyFill="1" applyBorder="1" applyAlignment="1">
      <alignment horizontal="left" vertical="top" wrapText="1"/>
    </xf>
    <xf numFmtId="0" fontId="12" fillId="3" borderId="0" xfId="15" applyFont="1" applyFill="1" applyBorder="1" applyAlignment="1">
      <alignment horizontal="left" vertical="top" wrapText="1"/>
    </xf>
    <xf numFmtId="0" fontId="12" fillId="3" borderId="59" xfId="15" applyFont="1" applyFill="1" applyBorder="1" applyAlignment="1">
      <alignment horizontal="left" vertical="top" wrapText="1"/>
    </xf>
    <xf numFmtId="0" fontId="12" fillId="3" borderId="74" xfId="15" applyFont="1" applyFill="1" applyBorder="1" applyAlignment="1">
      <alignment horizontal="center" vertical="center" wrapText="1"/>
    </xf>
    <xf numFmtId="0" fontId="12" fillId="3" borderId="76" xfId="15" applyFont="1" applyFill="1" applyBorder="1" applyAlignment="1">
      <alignment horizontal="center" vertical="center" wrapText="1"/>
    </xf>
    <xf numFmtId="0" fontId="12" fillId="3" borderId="73" xfId="15" applyFont="1" applyFill="1" applyBorder="1" applyAlignment="1">
      <alignment horizontal="center" vertical="center" wrapText="1"/>
    </xf>
    <xf numFmtId="0" fontId="12" fillId="3" borderId="59" xfId="15" applyFont="1" applyFill="1" applyBorder="1" applyAlignment="1">
      <alignment horizontal="center" vertical="center" wrapText="1"/>
    </xf>
    <xf numFmtId="0" fontId="12" fillId="3" borderId="33" xfId="15" applyFont="1" applyFill="1" applyBorder="1" applyAlignment="1">
      <alignment horizontal="center" vertical="center" wrapText="1"/>
    </xf>
    <xf numFmtId="0" fontId="12" fillId="3" borderId="17" xfId="15" applyFont="1" applyFill="1" applyBorder="1" applyAlignment="1">
      <alignment horizontal="center" vertical="center" wrapText="1"/>
    </xf>
    <xf numFmtId="0" fontId="12" fillId="3" borderId="33" xfId="15" applyFont="1" applyFill="1" applyBorder="1" applyAlignment="1">
      <alignment horizontal="left" vertical="top" wrapText="1"/>
    </xf>
    <xf numFmtId="0" fontId="12" fillId="3" borderId="1" xfId="15" applyFont="1" applyFill="1" applyBorder="1" applyAlignment="1">
      <alignment horizontal="left" vertical="top" wrapText="1"/>
    </xf>
    <xf numFmtId="0" fontId="12" fillId="3" borderId="17" xfId="15" applyFont="1" applyFill="1" applyBorder="1" applyAlignment="1">
      <alignment horizontal="left" vertical="top" wrapText="1"/>
    </xf>
    <xf numFmtId="0" fontId="11" fillId="3" borderId="4" xfId="15" applyFont="1" applyFill="1" applyBorder="1" applyAlignment="1">
      <alignment horizontal="center" vertical="center" wrapText="1"/>
    </xf>
    <xf numFmtId="0" fontId="11" fillId="3" borderId="6" xfId="15" applyFont="1" applyFill="1" applyBorder="1" applyAlignment="1">
      <alignment horizontal="center" vertical="center" wrapText="1"/>
    </xf>
    <xf numFmtId="0" fontId="12" fillId="3" borderId="5" xfId="15" applyFont="1" applyFill="1" applyBorder="1" applyAlignment="1">
      <alignment horizontal="left" vertical="center" wrapText="1"/>
    </xf>
    <xf numFmtId="0" fontId="12" fillId="3" borderId="6" xfId="15" applyFont="1" applyFill="1" applyBorder="1" applyAlignment="1">
      <alignment horizontal="left" vertical="center" wrapText="1"/>
    </xf>
    <xf numFmtId="0" fontId="42" fillId="3" borderId="4" xfId="15" applyFont="1" applyFill="1" applyBorder="1" applyAlignment="1">
      <alignment horizontal="left" vertical="center" wrapText="1"/>
    </xf>
    <xf numFmtId="0" fontId="42" fillId="3" borderId="5" xfId="15" applyFont="1" applyFill="1" applyBorder="1" applyAlignment="1">
      <alignment horizontal="left" vertical="center" wrapText="1"/>
    </xf>
    <xf numFmtId="0" fontId="42" fillId="3" borderId="6" xfId="15" applyFont="1" applyFill="1" applyBorder="1" applyAlignment="1">
      <alignment horizontal="left" vertical="center" wrapText="1"/>
    </xf>
    <xf numFmtId="49" fontId="42" fillId="3" borderId="4" xfId="15" applyNumberFormat="1" applyFont="1" applyFill="1" applyBorder="1" applyAlignment="1">
      <alignment horizontal="left" vertical="center" wrapText="1"/>
    </xf>
    <xf numFmtId="49" fontId="42" fillId="3" borderId="5" xfId="15" applyNumberFormat="1" applyFont="1" applyFill="1" applyBorder="1" applyAlignment="1">
      <alignment horizontal="left" vertical="center" wrapText="1"/>
    </xf>
    <xf numFmtId="49" fontId="42" fillId="3" borderId="6" xfId="15" applyNumberFormat="1" applyFont="1" applyFill="1" applyBorder="1" applyAlignment="1">
      <alignment horizontal="left" vertical="center" wrapText="1"/>
    </xf>
    <xf numFmtId="0" fontId="12" fillId="3" borderId="5" xfId="15" applyFont="1" applyFill="1" applyBorder="1" applyAlignment="1">
      <alignment horizontal="center" vertical="center" wrapText="1"/>
    </xf>
    <xf numFmtId="0" fontId="12" fillId="3" borderId="4" xfId="15" applyFont="1" applyFill="1" applyBorder="1" applyAlignment="1">
      <alignment horizontal="left" vertical="center" wrapText="1"/>
    </xf>
    <xf numFmtId="0" fontId="40" fillId="3" borderId="4" xfId="15" applyFont="1" applyFill="1" applyBorder="1" applyAlignment="1">
      <alignment horizontal="center" vertical="center" wrapText="1"/>
    </xf>
    <xf numFmtId="0" fontId="40" fillId="3" borderId="6" xfId="15" applyFont="1" applyFill="1" applyBorder="1" applyAlignment="1">
      <alignment horizontal="center" vertical="center" wrapText="1"/>
    </xf>
    <xf numFmtId="0" fontId="12" fillId="3" borderId="4" xfId="15" applyFont="1" applyFill="1" applyBorder="1" applyAlignment="1">
      <alignment horizontal="left" vertical="top" wrapText="1"/>
    </xf>
    <xf numFmtId="0" fontId="12" fillId="3" borderId="5" xfId="15" applyFont="1" applyFill="1" applyBorder="1" applyAlignment="1">
      <alignment horizontal="left" vertical="top" wrapText="1"/>
    </xf>
    <xf numFmtId="0" fontId="40" fillId="3" borderId="74" xfId="15" applyFont="1" applyFill="1" applyBorder="1" applyAlignment="1">
      <alignment horizontal="center" vertical="center" wrapText="1"/>
    </xf>
    <xf numFmtId="0" fontId="40" fillId="3" borderId="76" xfId="15" applyFont="1" applyFill="1" applyBorder="1" applyAlignment="1">
      <alignment horizontal="center" vertical="center" wrapText="1"/>
    </xf>
    <xf numFmtId="0" fontId="15" fillId="3" borderId="74" xfId="15" applyFont="1" applyFill="1" applyBorder="1" applyAlignment="1">
      <alignment horizontal="center" vertical="center" wrapText="1"/>
    </xf>
    <xf numFmtId="0" fontId="15" fillId="3" borderId="75" xfId="15" applyFont="1" applyFill="1" applyBorder="1" applyAlignment="1">
      <alignment horizontal="center" vertical="center" wrapText="1"/>
    </xf>
    <xf numFmtId="0" fontId="15" fillId="3" borderId="76" xfId="15" applyFont="1" applyFill="1" applyBorder="1" applyAlignment="1">
      <alignment horizontal="center" vertical="center" wrapText="1"/>
    </xf>
    <xf numFmtId="0" fontId="15" fillId="3" borderId="33" xfId="15" applyFont="1" applyFill="1" applyBorder="1" applyAlignment="1">
      <alignment horizontal="center" vertical="center" wrapText="1"/>
    </xf>
    <xf numFmtId="0" fontId="15" fillId="3" borderId="1" xfId="15" applyFont="1" applyFill="1" applyBorder="1" applyAlignment="1">
      <alignment horizontal="center" vertical="center" wrapText="1"/>
    </xf>
    <xf numFmtId="0" fontId="15" fillId="3" borderId="17" xfId="15" applyFont="1" applyFill="1" applyBorder="1" applyAlignment="1">
      <alignment horizontal="center" vertical="center" wrapText="1"/>
    </xf>
    <xf numFmtId="0" fontId="12" fillId="3" borderId="74" xfId="15" applyNumberFormat="1" applyFont="1" applyFill="1" applyBorder="1" applyAlignment="1">
      <alignment horizontal="center" vertical="center" wrapText="1"/>
    </xf>
    <xf numFmtId="0" fontId="13" fillId="3" borderId="75" xfId="15" applyNumberFormat="1" applyFont="1" applyFill="1" applyBorder="1" applyAlignment="1">
      <alignment horizontal="center" vertical="center" wrapText="1"/>
    </xf>
    <xf numFmtId="0" fontId="13" fillId="3" borderId="76" xfId="15" applyNumberFormat="1" applyFont="1" applyFill="1" applyBorder="1" applyAlignment="1">
      <alignment horizontal="center" vertical="center" wrapText="1"/>
    </xf>
    <xf numFmtId="0" fontId="13" fillId="3" borderId="73" xfId="15" applyNumberFormat="1" applyFont="1" applyFill="1" applyBorder="1" applyAlignment="1">
      <alignment horizontal="center" vertical="center" wrapText="1"/>
    </xf>
    <xf numFmtId="0" fontId="13" fillId="3" borderId="0" xfId="15" applyNumberFormat="1" applyFont="1" applyFill="1" applyBorder="1" applyAlignment="1">
      <alignment horizontal="center" vertical="center" wrapText="1"/>
    </xf>
    <xf numFmtId="0" fontId="13" fillId="3" borderId="59" xfId="15" applyNumberFormat="1" applyFont="1" applyFill="1" applyBorder="1" applyAlignment="1">
      <alignment horizontal="center" vertical="center" wrapText="1"/>
    </xf>
    <xf numFmtId="0" fontId="13" fillId="3" borderId="33" xfId="15" applyNumberFormat="1" applyFont="1" applyFill="1" applyBorder="1" applyAlignment="1">
      <alignment horizontal="center" vertical="center" wrapText="1"/>
    </xf>
    <xf numFmtId="0" fontId="13" fillId="3" borderId="1" xfId="15" applyNumberFormat="1" applyFont="1" applyFill="1" applyBorder="1" applyAlignment="1">
      <alignment horizontal="center" vertical="center" wrapText="1"/>
    </xf>
    <xf numFmtId="0" fontId="13" fillId="3" borderId="17" xfId="15" applyNumberFormat="1" applyFont="1" applyFill="1" applyBorder="1" applyAlignment="1">
      <alignment horizontal="center" vertical="center" wrapText="1"/>
    </xf>
    <xf numFmtId="0" fontId="12" fillId="3" borderId="74" xfId="15" applyNumberFormat="1" applyFont="1" applyFill="1" applyBorder="1" applyAlignment="1">
      <alignment horizontal="center" vertical="top" wrapText="1"/>
    </xf>
    <xf numFmtId="0" fontId="12" fillId="3" borderId="75" xfId="15" applyNumberFormat="1" applyFont="1" applyFill="1" applyBorder="1" applyAlignment="1">
      <alignment horizontal="center" vertical="top" wrapText="1"/>
    </xf>
    <xf numFmtId="0" fontId="12" fillId="3" borderId="76" xfId="15" applyNumberFormat="1" applyFont="1" applyFill="1" applyBorder="1" applyAlignment="1">
      <alignment horizontal="center" vertical="top" wrapText="1"/>
    </xf>
    <xf numFmtId="0" fontId="12" fillId="3" borderId="73" xfId="15" applyNumberFormat="1" applyFont="1" applyFill="1" applyBorder="1" applyAlignment="1">
      <alignment horizontal="center" vertical="top" wrapText="1"/>
    </xf>
    <xf numFmtId="0" fontId="12" fillId="3" borderId="0" xfId="15" applyNumberFormat="1" applyFont="1" applyFill="1" applyBorder="1" applyAlignment="1">
      <alignment horizontal="center" vertical="top" wrapText="1"/>
    </xf>
    <xf numFmtId="0" fontId="12" fillId="3" borderId="59" xfId="15" applyNumberFormat="1" applyFont="1" applyFill="1" applyBorder="1" applyAlignment="1">
      <alignment horizontal="center" vertical="top" wrapText="1"/>
    </xf>
    <xf numFmtId="0" fontId="12" fillId="3" borderId="33" xfId="15" applyNumberFormat="1" applyFont="1" applyFill="1" applyBorder="1" applyAlignment="1">
      <alignment horizontal="center" vertical="top" wrapText="1"/>
    </xf>
    <xf numFmtId="0" fontId="12" fillId="3" borderId="1" xfId="15" applyNumberFormat="1" applyFont="1" applyFill="1" applyBorder="1" applyAlignment="1">
      <alignment horizontal="center" vertical="top" wrapText="1"/>
    </xf>
    <xf numFmtId="0" fontId="12" fillId="3" borderId="17" xfId="15" applyNumberFormat="1" applyFont="1" applyFill="1" applyBorder="1" applyAlignment="1">
      <alignment horizontal="center" vertical="top" wrapText="1"/>
    </xf>
    <xf numFmtId="0" fontId="11" fillId="3" borderId="0" xfId="15" applyNumberFormat="1" applyFont="1" applyFill="1" applyBorder="1" applyAlignment="1">
      <alignment horizontal="center" wrapText="1"/>
    </xf>
    <xf numFmtId="0" fontId="40" fillId="3" borderId="4" xfId="15" applyNumberFormat="1" applyFont="1" applyFill="1" applyBorder="1" applyAlignment="1">
      <alignment horizontal="center" wrapText="1"/>
    </xf>
    <xf numFmtId="0" fontId="40" fillId="3" borderId="5" xfId="15" applyNumberFormat="1" applyFont="1" applyFill="1" applyBorder="1" applyAlignment="1">
      <alignment horizontal="center" wrapText="1"/>
    </xf>
    <xf numFmtId="0" fontId="40" fillId="3" borderId="6" xfId="15" applyNumberFormat="1" applyFont="1" applyFill="1" applyBorder="1" applyAlignment="1">
      <alignment horizontal="center" wrapText="1"/>
    </xf>
    <xf numFmtId="0" fontId="13" fillId="3" borderId="4" xfId="15" applyNumberFormat="1" applyFont="1" applyFill="1" applyBorder="1" applyAlignment="1">
      <alignment horizontal="center" wrapText="1"/>
    </xf>
    <xf numFmtId="0" fontId="13" fillId="3" borderId="5" xfId="15" applyNumberFormat="1" applyFont="1" applyFill="1" applyBorder="1" applyAlignment="1">
      <alignment horizontal="center" wrapText="1"/>
    </xf>
    <xf numFmtId="0" fontId="13" fillId="3" borderId="6" xfId="15" applyNumberFormat="1" applyFont="1" applyFill="1" applyBorder="1" applyAlignment="1">
      <alignment horizontal="center" wrapText="1"/>
    </xf>
    <xf numFmtId="0" fontId="24" fillId="2" borderId="74" xfId="10" applyFont="1" applyFill="1" applyBorder="1" applyAlignment="1">
      <alignment horizontal="left" vertical="center" wrapText="1"/>
    </xf>
    <xf numFmtId="0" fontId="23" fillId="2" borderId="75" xfId="10" applyFont="1" applyFill="1" applyBorder="1" applyAlignment="1">
      <alignment horizontal="left" vertical="center" wrapText="1"/>
    </xf>
    <xf numFmtId="0" fontId="23" fillId="2" borderId="76" xfId="10" applyFont="1" applyFill="1" applyBorder="1" applyAlignment="1">
      <alignment horizontal="left" vertical="center" wrapText="1"/>
    </xf>
    <xf numFmtId="0" fontId="23" fillId="2" borderId="73" xfId="10" applyFont="1" applyFill="1" applyBorder="1" applyAlignment="1">
      <alignment horizontal="left" vertical="center" wrapText="1"/>
    </xf>
    <xf numFmtId="0" fontId="23" fillId="2" borderId="0" xfId="10" applyFont="1" applyFill="1" applyBorder="1" applyAlignment="1">
      <alignment horizontal="left" vertical="center" wrapText="1"/>
    </xf>
    <xf numFmtId="0" fontId="23" fillId="2" borderId="59" xfId="10" applyFont="1" applyFill="1" applyBorder="1" applyAlignment="1">
      <alignment horizontal="left" vertical="center" wrapText="1"/>
    </xf>
    <xf numFmtId="0" fontId="24" fillId="2" borderId="0" xfId="10" applyFont="1" applyFill="1" applyAlignment="1">
      <alignment horizontal="center" vertical="center"/>
    </xf>
    <xf numFmtId="0" fontId="24" fillId="2" borderId="0" xfId="10" applyFont="1" applyFill="1" applyAlignment="1">
      <alignment horizontal="center" vertical="center" wrapText="1"/>
    </xf>
    <xf numFmtId="0" fontId="14" fillId="2" borderId="62" xfId="18" applyFont="1" applyFill="1" applyBorder="1" applyAlignment="1">
      <alignment horizontal="center" vertical="center" wrapText="1"/>
    </xf>
    <xf numFmtId="0" fontId="14" fillId="2" borderId="45" xfId="18" applyFont="1" applyFill="1" applyBorder="1" applyAlignment="1">
      <alignment horizontal="center" vertical="center" wrapText="1"/>
    </xf>
    <xf numFmtId="0" fontId="14" fillId="2" borderId="64" xfId="18" applyFont="1" applyFill="1" applyBorder="1" applyAlignment="1">
      <alignment horizontal="center" vertical="center" wrapText="1"/>
    </xf>
    <xf numFmtId="0" fontId="15" fillId="2" borderId="51" xfId="18" applyFont="1" applyFill="1" applyBorder="1" applyAlignment="1">
      <alignment horizontal="center" vertical="center" wrapText="1"/>
    </xf>
    <xf numFmtId="0" fontId="15" fillId="2" borderId="50" xfId="18" applyFont="1" applyFill="1" applyBorder="1" applyAlignment="1">
      <alignment horizontal="center" vertical="center" wrapText="1"/>
    </xf>
    <xf numFmtId="0" fontId="15" fillId="2" borderId="52" xfId="18" applyFont="1" applyFill="1" applyBorder="1" applyAlignment="1">
      <alignment horizontal="center" vertical="center" wrapText="1"/>
    </xf>
    <xf numFmtId="0" fontId="15" fillId="2" borderId="4" xfId="18" applyFont="1" applyFill="1" applyBorder="1" applyAlignment="1">
      <alignment horizontal="center" vertical="center" wrapText="1"/>
    </xf>
    <xf numFmtId="0" fontId="15" fillId="2" borderId="6" xfId="18" applyFont="1" applyFill="1" applyBorder="1" applyAlignment="1">
      <alignment horizontal="center" vertical="center" wrapText="1"/>
    </xf>
    <xf numFmtId="0" fontId="15" fillId="2" borderId="20" xfId="18" applyFont="1" applyFill="1" applyBorder="1" applyAlignment="1">
      <alignment horizontal="center" vertical="center" wrapText="1"/>
    </xf>
    <xf numFmtId="0" fontId="15" fillId="2" borderId="24" xfId="18" applyFont="1" applyFill="1" applyBorder="1" applyAlignment="1">
      <alignment horizontal="center" vertical="center" wrapText="1"/>
    </xf>
    <xf numFmtId="0" fontId="15" fillId="2" borderId="23" xfId="18" applyFont="1" applyFill="1" applyBorder="1" applyAlignment="1">
      <alignment horizontal="center" vertical="center" wrapText="1"/>
    </xf>
    <xf numFmtId="0" fontId="15" fillId="2" borderId="58" xfId="18" applyFont="1" applyFill="1" applyBorder="1" applyAlignment="1">
      <alignment horizontal="center" vertical="center" wrapText="1"/>
    </xf>
    <xf numFmtId="0" fontId="42" fillId="2" borderId="0" xfId="18" applyFont="1" applyFill="1" applyAlignment="1">
      <alignment horizontal="center" vertical="center"/>
    </xf>
    <xf numFmtId="0" fontId="42" fillId="2" borderId="0" xfId="18" applyFont="1" applyFill="1" applyAlignment="1">
      <alignment horizontal="left" vertical="center"/>
    </xf>
    <xf numFmtId="0" fontId="15" fillId="2" borderId="27" xfId="18" applyFont="1" applyFill="1" applyBorder="1" applyAlignment="1">
      <alignment horizontal="center" vertical="center" wrapText="1"/>
    </xf>
    <xf numFmtId="0" fontId="15" fillId="2" borderId="29" xfId="18" applyFont="1" applyFill="1" applyBorder="1" applyAlignment="1">
      <alignment horizontal="center" vertical="center" wrapText="1"/>
    </xf>
    <xf numFmtId="0" fontId="15" fillId="2" borderId="38" xfId="18" applyFont="1" applyFill="1" applyBorder="1" applyAlignment="1">
      <alignment horizontal="center" vertical="center" wrapText="1"/>
    </xf>
    <xf numFmtId="0" fontId="15" fillId="2" borderId="37" xfId="18" applyFont="1" applyFill="1" applyBorder="1" applyAlignment="1">
      <alignment horizontal="center" vertical="center" wrapText="1"/>
    </xf>
    <xf numFmtId="0" fontId="15" fillId="2" borderId="28" xfId="18" applyFont="1" applyFill="1" applyBorder="1" applyAlignment="1">
      <alignment horizontal="center" vertical="center" wrapText="1"/>
    </xf>
    <xf numFmtId="0" fontId="15" fillId="2" borderId="43" xfId="18" applyFont="1" applyFill="1" applyBorder="1" applyAlignment="1">
      <alignment horizontal="center" vertical="center" wrapText="1"/>
    </xf>
    <xf numFmtId="0" fontId="15" fillId="2" borderId="41" xfId="18" applyFont="1" applyFill="1" applyBorder="1" applyAlignment="1">
      <alignment horizontal="center" vertical="center" wrapText="1"/>
    </xf>
    <xf numFmtId="0" fontId="15" fillId="2" borderId="44" xfId="18" applyFont="1" applyFill="1" applyBorder="1" applyAlignment="1">
      <alignment horizontal="center" vertical="center" wrapText="1"/>
    </xf>
    <xf numFmtId="0" fontId="15" fillId="2" borderId="37" xfId="18" applyFont="1" applyFill="1" applyBorder="1" applyAlignment="1">
      <alignment horizontal="left" vertical="center" wrapText="1"/>
    </xf>
    <xf numFmtId="0" fontId="15" fillId="2" borderId="28" xfId="18" applyFont="1" applyFill="1" applyBorder="1" applyAlignment="1">
      <alignment horizontal="left" vertical="center" wrapText="1"/>
    </xf>
    <xf numFmtId="0" fontId="49" fillId="2" borderId="28" xfId="18" applyFont="1" applyFill="1" applyBorder="1" applyAlignment="1">
      <alignment vertical="center" wrapText="1"/>
    </xf>
    <xf numFmtId="0" fontId="49" fillId="2" borderId="38" xfId="18" applyFont="1" applyFill="1" applyBorder="1" applyAlignment="1">
      <alignment vertical="center" wrapText="1"/>
    </xf>
    <xf numFmtId="0" fontId="35" fillId="2" borderId="28" xfId="18" applyFont="1" applyFill="1" applyBorder="1" applyAlignment="1">
      <alignment horizontal="center" vertical="center" wrapText="1"/>
    </xf>
    <xf numFmtId="0" fontId="35" fillId="2" borderId="37" xfId="18" applyFont="1" applyFill="1" applyBorder="1" applyAlignment="1">
      <alignment horizontal="center" vertical="center" wrapText="1"/>
    </xf>
    <xf numFmtId="0" fontId="35" fillId="2" borderId="38" xfId="18" applyFont="1" applyFill="1" applyBorder="1" applyAlignment="1">
      <alignment horizontal="center" vertical="center" wrapText="1"/>
    </xf>
    <xf numFmtId="0" fontId="15" fillId="2" borderId="29" xfId="18" applyFont="1" applyFill="1" applyBorder="1" applyAlignment="1">
      <alignment horizontal="left" vertical="center" wrapText="1"/>
    </xf>
    <xf numFmtId="0" fontId="15" fillId="2" borderId="13" xfId="18" applyFont="1" applyFill="1" applyBorder="1" applyAlignment="1">
      <alignment horizontal="center" vertical="center" wrapText="1"/>
    </xf>
    <xf numFmtId="0" fontId="15" fillId="2" borderId="15" xfId="18" applyFont="1" applyFill="1" applyBorder="1" applyAlignment="1">
      <alignment horizontal="center" vertical="center" wrapText="1"/>
    </xf>
    <xf numFmtId="0" fontId="35" fillId="2" borderId="51" xfId="18" applyFont="1" applyFill="1" applyBorder="1" applyAlignment="1">
      <alignment horizontal="center" vertical="center" wrapText="1"/>
    </xf>
    <xf numFmtId="0" fontId="35" fillId="2" borderId="50" xfId="18" applyFont="1" applyFill="1" applyBorder="1" applyAlignment="1">
      <alignment horizontal="center" vertical="center" wrapText="1"/>
    </xf>
    <xf numFmtId="0" fontId="35" fillId="2" borderId="52" xfId="18" applyFont="1" applyFill="1" applyBorder="1" applyAlignment="1">
      <alignment horizontal="center" vertical="center" wrapText="1"/>
    </xf>
    <xf numFmtId="0" fontId="56" fillId="2" borderId="62" xfId="18" applyFont="1" applyFill="1" applyBorder="1" applyAlignment="1">
      <alignment horizontal="left" vertical="center" wrapText="1"/>
    </xf>
    <xf numFmtId="0" fontId="56" fillId="2" borderId="45" xfId="18" applyFont="1" applyFill="1" applyBorder="1" applyAlignment="1">
      <alignment horizontal="left" vertical="center" wrapText="1"/>
    </xf>
    <xf numFmtId="0" fontId="56" fillId="2" borderId="64" xfId="18" applyFont="1" applyFill="1" applyBorder="1" applyAlignment="1">
      <alignment horizontal="left" vertical="center" wrapText="1"/>
    </xf>
    <xf numFmtId="0" fontId="15" fillId="2" borderId="63" xfId="18" applyFont="1" applyFill="1" applyBorder="1" applyAlignment="1">
      <alignment horizontal="center" vertical="center" wrapText="1"/>
    </xf>
    <xf numFmtId="0" fontId="15" fillId="2" borderId="66" xfId="18" applyFont="1" applyFill="1" applyBorder="1" applyAlignment="1">
      <alignment horizontal="center" vertical="center" wrapText="1"/>
    </xf>
    <xf numFmtId="0" fontId="15" fillId="2" borderId="2" xfId="18" applyFont="1" applyFill="1" applyBorder="1" applyAlignment="1">
      <alignment horizontal="center" vertical="center" wrapText="1"/>
    </xf>
    <xf numFmtId="0" fontId="15" fillId="2" borderId="18" xfId="18" applyFont="1" applyFill="1" applyBorder="1" applyAlignment="1">
      <alignment horizontal="center" vertical="center" wrapText="1"/>
    </xf>
    <xf numFmtId="0" fontId="15" fillId="2" borderId="25" xfId="18" applyFont="1" applyFill="1" applyBorder="1" applyAlignment="1">
      <alignment horizontal="center" vertical="center" wrapText="1"/>
    </xf>
    <xf numFmtId="0" fontId="15" fillId="2" borderId="26" xfId="18" applyFont="1" applyFill="1" applyBorder="1" applyAlignment="1">
      <alignment horizontal="center" vertical="center" wrapText="1"/>
    </xf>
    <xf numFmtId="0" fontId="18" fillId="2" borderId="62" xfId="18" applyFont="1" applyFill="1" applyBorder="1" applyAlignment="1">
      <alignment horizontal="left" vertical="center" wrapText="1"/>
    </xf>
    <xf numFmtId="0" fontId="18" fillId="2" borderId="64" xfId="18" applyFont="1" applyFill="1" applyBorder="1" applyAlignment="1">
      <alignment horizontal="left" vertical="center" wrapText="1"/>
    </xf>
    <xf numFmtId="0" fontId="15" fillId="2" borderId="67" xfId="18" applyFont="1" applyFill="1" applyBorder="1" applyAlignment="1">
      <alignment horizontal="center" vertical="center" wrapText="1"/>
    </xf>
    <xf numFmtId="0" fontId="15" fillId="2" borderId="72" xfId="18" applyFont="1" applyFill="1" applyBorder="1" applyAlignment="1">
      <alignment horizontal="center" vertical="center" wrapText="1"/>
    </xf>
    <xf numFmtId="0" fontId="15" fillId="2" borderId="69" xfId="18" applyFont="1" applyFill="1" applyBorder="1" applyAlignment="1">
      <alignment horizontal="center" vertical="center" wrapText="1"/>
    </xf>
    <xf numFmtId="4" fontId="15" fillId="2" borderId="2" xfId="18" applyNumberFormat="1" applyFont="1" applyFill="1" applyBorder="1" applyAlignment="1">
      <alignment horizontal="center" vertical="center" wrapText="1"/>
    </xf>
    <xf numFmtId="4" fontId="15" fillId="2" borderId="18" xfId="18" applyNumberFormat="1" applyFont="1" applyFill="1" applyBorder="1" applyAlignment="1">
      <alignment horizontal="center" vertical="center" wrapText="1"/>
    </xf>
    <xf numFmtId="0" fontId="15" fillId="2" borderId="31" xfId="18" applyFont="1" applyFill="1" applyBorder="1" applyAlignment="1">
      <alignment horizontal="center" vertical="center" wrapText="1"/>
    </xf>
    <xf numFmtId="0" fontId="15" fillId="2" borderId="70" xfId="18" applyFont="1" applyFill="1" applyBorder="1" applyAlignment="1">
      <alignment horizontal="center" vertical="center" wrapText="1"/>
    </xf>
    <xf numFmtId="4" fontId="15" fillId="2" borderId="70" xfId="18" applyNumberFormat="1" applyFont="1" applyFill="1" applyBorder="1" applyAlignment="1">
      <alignment horizontal="center" vertical="center" wrapText="1"/>
    </xf>
    <xf numFmtId="4" fontId="15" fillId="2" borderId="71" xfId="18" applyNumberFormat="1" applyFont="1" applyFill="1" applyBorder="1" applyAlignment="1">
      <alignment horizontal="center" vertical="center" wrapText="1"/>
    </xf>
    <xf numFmtId="0" fontId="50" fillId="2" borderId="0" xfId="7" applyFont="1" applyFill="1" applyAlignment="1">
      <alignment horizontal="left" vertical="center"/>
    </xf>
    <xf numFmtId="0" fontId="12" fillId="2" borderId="0" xfId="18" applyFont="1" applyFill="1" applyAlignment="1">
      <alignment horizontal="left" vertical="center"/>
    </xf>
    <xf numFmtId="0" fontId="15" fillId="2" borderId="56" xfId="18" applyFont="1" applyFill="1" applyBorder="1" applyAlignment="1">
      <alignment horizontal="left" vertical="center"/>
    </xf>
    <xf numFmtId="0" fontId="35" fillId="2" borderId="37" xfId="18" applyFont="1" applyFill="1" applyBorder="1" applyAlignment="1">
      <alignment horizontal="center" vertical="top" wrapText="1"/>
    </xf>
    <xf numFmtId="0" fontId="35" fillId="2" borderId="38" xfId="18" applyFont="1" applyFill="1" applyBorder="1" applyAlignment="1">
      <alignment horizontal="center" vertical="top" wrapText="1"/>
    </xf>
    <xf numFmtId="4" fontId="42" fillId="2" borderId="37" xfId="18" applyNumberFormat="1" applyFont="1" applyFill="1" applyBorder="1" applyAlignment="1">
      <alignment horizontal="center" vertical="center" wrapText="1"/>
    </xf>
    <xf numFmtId="4" fontId="42" fillId="2" borderId="38" xfId="18" applyNumberFormat="1" applyFont="1" applyFill="1" applyBorder="1" applyAlignment="1">
      <alignment horizontal="center" vertical="center" wrapText="1"/>
    </xf>
    <xf numFmtId="0" fontId="14" fillId="2" borderId="4" xfId="18" applyFont="1" applyFill="1" applyBorder="1" applyAlignment="1">
      <alignment horizontal="left" vertical="center" wrapText="1" indent="1"/>
    </xf>
    <xf numFmtId="0" fontId="14" fillId="2" borderId="6" xfId="18" applyFont="1" applyFill="1" applyBorder="1" applyAlignment="1">
      <alignment horizontal="left" vertical="center" wrapText="1" indent="1"/>
    </xf>
    <xf numFmtId="0" fontId="14" fillId="2" borderId="43" xfId="18" applyFont="1" applyFill="1" applyBorder="1" applyAlignment="1">
      <alignment horizontal="left" vertical="center" wrapText="1" indent="1"/>
    </xf>
    <xf numFmtId="0" fontId="14" fillId="2" borderId="41" xfId="18" applyFont="1" applyFill="1" applyBorder="1" applyAlignment="1">
      <alignment horizontal="left" vertical="center" wrapText="1" indent="1"/>
    </xf>
    <xf numFmtId="0" fontId="14" fillId="2" borderId="2" xfId="18" applyFont="1" applyFill="1" applyBorder="1" applyAlignment="1">
      <alignment horizontal="left" vertical="center" wrapText="1" indent="1"/>
    </xf>
    <xf numFmtId="0" fontId="14" fillId="2" borderId="47" xfId="18" applyFont="1" applyFill="1" applyBorder="1" applyAlignment="1">
      <alignment horizontal="center" vertical="center" wrapText="1"/>
    </xf>
    <xf numFmtId="0" fontId="14" fillId="2" borderId="30" xfId="18" applyFont="1" applyFill="1" applyBorder="1" applyAlignment="1">
      <alignment horizontal="center" vertical="center" wrapText="1"/>
    </xf>
    <xf numFmtId="0" fontId="15" fillId="2" borderId="33" xfId="18" applyFont="1" applyFill="1" applyBorder="1" applyAlignment="1">
      <alignment horizontal="center" vertical="center" wrapText="1"/>
    </xf>
    <xf numFmtId="0" fontId="15" fillId="2" borderId="17" xfId="18" applyFont="1" applyFill="1" applyBorder="1" applyAlignment="1">
      <alignment horizontal="center" vertical="center" wrapText="1"/>
    </xf>
    <xf numFmtId="0" fontId="15" fillId="2" borderId="73" xfId="18" applyFont="1" applyFill="1" applyBorder="1" applyAlignment="1">
      <alignment horizontal="center" vertical="center" wrapText="1"/>
    </xf>
    <xf numFmtId="0" fontId="15" fillId="2" borderId="59" xfId="18" applyFont="1" applyFill="1" applyBorder="1" applyAlignment="1">
      <alignment horizontal="center" vertical="center" wrapText="1"/>
    </xf>
    <xf numFmtId="0" fontId="15" fillId="2" borderId="65" xfId="18" applyFont="1" applyFill="1" applyBorder="1" applyAlignment="1">
      <alignment horizontal="center" vertical="center" wrapText="1"/>
    </xf>
    <xf numFmtId="0" fontId="15" fillId="2" borderId="60" xfId="18" applyFont="1" applyFill="1" applyBorder="1" applyAlignment="1">
      <alignment horizontal="center" vertical="center" wrapText="1"/>
    </xf>
    <xf numFmtId="0" fontId="15" fillId="2" borderId="74" xfId="18" applyFont="1" applyFill="1" applyBorder="1" applyAlignment="1">
      <alignment horizontal="center" vertical="center" wrapText="1"/>
    </xf>
    <xf numFmtId="0" fontId="15" fillId="2" borderId="76" xfId="18" applyFont="1" applyFill="1" applyBorder="1" applyAlignment="1">
      <alignment horizontal="center" vertical="center" wrapText="1"/>
    </xf>
    <xf numFmtId="0" fontId="11" fillId="2" borderId="0" xfId="18" applyFont="1" applyFill="1" applyAlignment="1">
      <alignment horizontal="left" vertical="center"/>
    </xf>
    <xf numFmtId="0" fontId="35" fillId="2" borderId="56" xfId="18" applyFont="1" applyFill="1" applyBorder="1" applyAlignment="1">
      <alignment horizontal="left" vertical="center"/>
    </xf>
    <xf numFmtId="0" fontId="12" fillId="2" borderId="47" xfId="18" applyFont="1" applyFill="1" applyBorder="1" applyAlignment="1">
      <alignment horizontal="center" vertical="center" wrapText="1"/>
    </xf>
    <xf numFmtId="0" fontId="12" fillId="2" borderId="72" xfId="18" applyFont="1" applyFill="1" applyBorder="1" applyAlignment="1">
      <alignment horizontal="center" vertical="center" wrapText="1"/>
    </xf>
    <xf numFmtId="0" fontId="12" fillId="2" borderId="64" xfId="18" applyFont="1" applyFill="1" applyBorder="1" applyAlignment="1">
      <alignment horizontal="center" vertical="center" wrapText="1"/>
    </xf>
    <xf numFmtId="0" fontId="14" fillId="2" borderId="4" xfId="18" applyFont="1" applyFill="1" applyBorder="1" applyAlignment="1">
      <alignment horizontal="center" vertical="center" wrapText="1"/>
    </xf>
    <xf numFmtId="0" fontId="14" fillId="2" borderId="6" xfId="18" applyFont="1" applyFill="1" applyBorder="1" applyAlignment="1">
      <alignment horizontal="center" vertical="center" wrapText="1"/>
    </xf>
    <xf numFmtId="0" fontId="15" fillId="2" borderId="0" xfId="18" applyFont="1" applyFill="1" applyAlignment="1">
      <alignment horizontal="left" vertical="center"/>
    </xf>
    <xf numFmtId="0" fontId="35" fillId="2" borderId="0" xfId="18" applyFont="1" applyFill="1" applyAlignment="1">
      <alignment horizontal="left" vertical="center"/>
    </xf>
    <xf numFmtId="0" fontId="12" fillId="2" borderId="37" xfId="18" applyFont="1" applyFill="1" applyBorder="1" applyAlignment="1">
      <alignment horizontal="left" vertical="center" wrapText="1"/>
    </xf>
    <xf numFmtId="0" fontId="12" fillId="2" borderId="28" xfId="18" applyFont="1" applyFill="1" applyBorder="1" applyAlignment="1">
      <alignment horizontal="left" vertical="center" wrapText="1"/>
    </xf>
    <xf numFmtId="0" fontId="12" fillId="2" borderId="38" xfId="18" applyFont="1" applyFill="1" applyBorder="1" applyAlignment="1">
      <alignment horizontal="left" vertical="center" wrapText="1"/>
    </xf>
    <xf numFmtId="0" fontId="35" fillId="2" borderId="28" xfId="18" applyFont="1" applyFill="1" applyBorder="1" applyAlignment="1">
      <alignment horizontal="left" vertical="center" wrapText="1"/>
    </xf>
    <xf numFmtId="0" fontId="15" fillId="2" borderId="49" xfId="18" applyFont="1" applyFill="1" applyBorder="1" applyAlignment="1">
      <alignment horizontal="center" vertical="center" wrapText="1"/>
    </xf>
    <xf numFmtId="0" fontId="15" fillId="2" borderId="5" xfId="18" applyFont="1" applyFill="1" applyBorder="1" applyAlignment="1">
      <alignment horizontal="center" vertical="center" wrapText="1"/>
    </xf>
    <xf numFmtId="0" fontId="15" fillId="2" borderId="38" xfId="18" applyFont="1" applyFill="1" applyBorder="1" applyAlignment="1">
      <alignment horizontal="left" vertical="center" wrapText="1"/>
    </xf>
    <xf numFmtId="0" fontId="15" fillId="2" borderId="40" xfId="18" applyFont="1" applyFill="1" applyBorder="1" applyAlignment="1">
      <alignment horizontal="left" vertical="center" wrapText="1"/>
    </xf>
    <xf numFmtId="0" fontId="15" fillId="2" borderId="0" xfId="18" applyFont="1" applyFill="1" applyAlignment="1">
      <alignment horizontal="left" vertical="center" indent="5"/>
    </xf>
    <xf numFmtId="0" fontId="15" fillId="2" borderId="56" xfId="18" applyFont="1" applyFill="1" applyBorder="1" applyAlignment="1">
      <alignment horizontal="left" vertical="center" indent="7"/>
    </xf>
    <xf numFmtId="0" fontId="15" fillId="2" borderId="55" xfId="18" applyFont="1" applyFill="1" applyBorder="1" applyAlignment="1">
      <alignment horizontal="left" vertical="center" wrapText="1"/>
    </xf>
    <xf numFmtId="0" fontId="15" fillId="2" borderId="56" xfId="18" applyFont="1" applyFill="1" applyBorder="1" applyAlignment="1">
      <alignment horizontal="left" vertical="center" wrapText="1"/>
    </xf>
    <xf numFmtId="0" fontId="15" fillId="2" borderId="57" xfId="18" applyFont="1" applyFill="1" applyBorder="1" applyAlignment="1">
      <alignment horizontal="left" vertical="center" wrapText="1"/>
    </xf>
    <xf numFmtId="0" fontId="23" fillId="2" borderId="4" xfId="8" applyFont="1" applyFill="1" applyBorder="1" applyAlignment="1">
      <alignment horizontal="left" vertical="center" wrapText="1"/>
    </xf>
    <xf numFmtId="0" fontId="23" fillId="2" borderId="5" xfId="8" applyFont="1" applyFill="1" applyBorder="1" applyAlignment="1">
      <alignment horizontal="left" vertical="center" wrapText="1"/>
    </xf>
    <xf numFmtId="0" fontId="23" fillId="2" borderId="6" xfId="8" applyFont="1" applyFill="1" applyBorder="1" applyAlignment="1">
      <alignment horizontal="left" vertical="center" wrapText="1"/>
    </xf>
    <xf numFmtId="0" fontId="23" fillId="2" borderId="4" xfId="8" applyFont="1" applyFill="1" applyBorder="1" applyAlignment="1">
      <alignment horizontal="center" vertical="center"/>
    </xf>
    <xf numFmtId="0" fontId="23" fillId="2" borderId="5" xfId="8" applyFont="1" applyFill="1" applyBorder="1" applyAlignment="1">
      <alignment horizontal="center" vertical="center"/>
    </xf>
    <xf numFmtId="0" fontId="23" fillId="2" borderId="6" xfId="8" applyFont="1" applyFill="1" applyBorder="1" applyAlignment="1">
      <alignment horizontal="center" vertical="center"/>
    </xf>
    <xf numFmtId="0" fontId="23" fillId="2" borderId="2" xfId="8" applyFont="1" applyFill="1" applyBorder="1" applyAlignment="1">
      <alignment horizontal="center" vertical="center"/>
    </xf>
    <xf numFmtId="0" fontId="23" fillId="2" borderId="4" xfId="8" applyFont="1" applyFill="1" applyBorder="1" applyAlignment="1">
      <alignment horizontal="center" vertical="center" wrapText="1"/>
    </xf>
    <xf numFmtId="0" fontId="23" fillId="2" borderId="5" xfId="8" applyFont="1" applyFill="1" applyBorder="1" applyAlignment="1">
      <alignment horizontal="center" vertical="center" wrapText="1"/>
    </xf>
    <xf numFmtId="0" fontId="23" fillId="2" borderId="6" xfId="8" applyFont="1" applyFill="1" applyBorder="1" applyAlignment="1">
      <alignment horizontal="center" vertical="center" wrapText="1"/>
    </xf>
    <xf numFmtId="4" fontId="25" fillId="2" borderId="2" xfId="8" applyNumberFormat="1" applyFont="1" applyFill="1" applyBorder="1" applyAlignment="1">
      <alignment horizontal="center" vertical="center"/>
    </xf>
    <xf numFmtId="4" fontId="26" fillId="2" borderId="2" xfId="8" applyNumberFormat="1" applyFont="1" applyFill="1" applyBorder="1" applyAlignment="1">
      <alignment horizontal="center" vertical="center"/>
    </xf>
    <xf numFmtId="0" fontId="23" fillId="2" borderId="37" xfId="8" applyFont="1" applyFill="1" applyBorder="1" applyAlignment="1">
      <alignment horizontal="left" vertical="center"/>
    </xf>
    <xf numFmtId="0" fontId="23" fillId="2" borderId="28" xfId="8" applyFont="1" applyFill="1" applyBorder="1" applyAlignment="1">
      <alignment horizontal="left" vertical="center"/>
    </xf>
    <xf numFmtId="0" fontId="23" fillId="2" borderId="29" xfId="8" applyFont="1" applyFill="1" applyBorder="1" applyAlignment="1">
      <alignment horizontal="left" vertical="center"/>
    </xf>
    <xf numFmtId="4" fontId="25" fillId="2" borderId="14" xfId="8" applyNumberFormat="1" applyFont="1" applyFill="1" applyBorder="1" applyAlignment="1">
      <alignment horizontal="center" vertical="center"/>
    </xf>
    <xf numFmtId="4" fontId="25" fillId="2" borderId="15" xfId="8" applyNumberFormat="1" applyFont="1" applyFill="1" applyBorder="1" applyAlignment="1">
      <alignment horizontal="center" vertical="center"/>
    </xf>
    <xf numFmtId="0" fontId="26" fillId="2" borderId="0" xfId="8" applyFont="1" applyFill="1" applyAlignment="1">
      <alignment horizontal="justify" vertical="center"/>
    </xf>
    <xf numFmtId="0" fontId="23" fillId="2" borderId="0" xfId="8" applyFont="1" applyFill="1" applyAlignment="1">
      <alignment horizontal="left"/>
    </xf>
    <xf numFmtId="0" fontId="23" fillId="2" borderId="1" xfId="8" applyFont="1" applyFill="1" applyBorder="1" applyAlignment="1">
      <alignment horizontal="center" vertical="center" wrapText="1"/>
    </xf>
    <xf numFmtId="0" fontId="23" fillId="2" borderId="13" xfId="8" applyFont="1" applyFill="1" applyBorder="1" applyAlignment="1">
      <alignment horizontal="center" vertical="center"/>
    </xf>
    <xf numFmtId="0" fontId="23" fillId="2" borderId="14" xfId="8" applyFont="1" applyFill="1" applyBorder="1" applyAlignment="1">
      <alignment horizontal="center" vertical="center"/>
    </xf>
    <xf numFmtId="0" fontId="23" fillId="2" borderId="27" xfId="8" applyFont="1" applyFill="1" applyBorder="1" applyAlignment="1">
      <alignment horizontal="center" vertical="center"/>
    </xf>
    <xf numFmtId="0" fontId="23" fillId="2" borderId="28" xfId="8" applyFont="1" applyFill="1" applyBorder="1" applyAlignment="1">
      <alignment horizontal="center" vertical="center"/>
    </xf>
    <xf numFmtId="0" fontId="23" fillId="2" borderId="29" xfId="8" applyFont="1" applyFill="1" applyBorder="1" applyAlignment="1">
      <alignment horizontal="center" vertical="center"/>
    </xf>
    <xf numFmtId="0" fontId="23" fillId="2" borderId="15" xfId="8" applyFont="1" applyFill="1" applyBorder="1" applyAlignment="1">
      <alignment horizontal="center" vertical="center"/>
    </xf>
    <xf numFmtId="0" fontId="23" fillId="2" borderId="62" xfId="8" applyFont="1" applyFill="1" applyBorder="1" applyAlignment="1">
      <alignment horizontal="center" vertical="center"/>
    </xf>
    <xf numFmtId="0" fontId="23" fillId="2" borderId="63" xfId="8" applyFont="1" applyFill="1" applyBorder="1" applyAlignment="1">
      <alignment horizontal="center" vertical="center"/>
    </xf>
    <xf numFmtId="0" fontId="23" fillId="2" borderId="51" xfId="8" applyFont="1" applyFill="1" applyBorder="1" applyAlignment="1">
      <alignment horizontal="center" vertical="center"/>
    </xf>
    <xf numFmtId="0" fontId="23" fillId="2" borderId="49" xfId="8" applyFont="1" applyFill="1" applyBorder="1" applyAlignment="1">
      <alignment horizontal="center" vertical="center"/>
    </xf>
    <xf numFmtId="0" fontId="23" fillId="2" borderId="50" xfId="8" applyFont="1" applyFill="1" applyBorder="1" applyAlignment="1">
      <alignment horizontal="center" vertical="center"/>
    </xf>
    <xf numFmtId="0" fontId="23" fillId="2" borderId="66" xfId="8" applyFont="1" applyFill="1" applyBorder="1" applyAlignment="1">
      <alignment horizontal="center" vertical="center"/>
    </xf>
    <xf numFmtId="0" fontId="23" fillId="2" borderId="45" xfId="8" applyFont="1" applyFill="1" applyBorder="1" applyAlignment="1">
      <alignment horizontal="center" vertical="center"/>
    </xf>
    <xf numFmtId="0" fontId="23" fillId="2" borderId="18" xfId="8" applyFont="1" applyFill="1" applyBorder="1" applyAlignment="1">
      <alignment horizontal="center" vertical="center"/>
    </xf>
    <xf numFmtId="0" fontId="23" fillId="2" borderId="56" xfId="8" applyFont="1" applyFill="1" applyBorder="1" applyAlignment="1">
      <alignment vertical="center" wrapText="1"/>
    </xf>
    <xf numFmtId="49" fontId="25" fillId="2" borderId="67" xfId="8" applyNumberFormat="1" applyFont="1" applyFill="1" applyBorder="1" applyAlignment="1">
      <alignment horizontal="center" vertical="center"/>
    </xf>
    <xf numFmtId="49" fontId="25" fillId="2" borderId="42" xfId="8" applyNumberFormat="1" applyFont="1" applyFill="1" applyBorder="1" applyAlignment="1">
      <alignment horizontal="center" vertical="center"/>
    </xf>
    <xf numFmtId="0" fontId="25" fillId="2" borderId="43" xfId="8" applyFont="1" applyFill="1" applyBorder="1" applyAlignment="1">
      <alignment horizontal="center" vertical="center"/>
    </xf>
    <xf numFmtId="0" fontId="25" fillId="2" borderId="40" xfId="8" applyFont="1" applyFill="1" applyBorder="1" applyAlignment="1">
      <alignment horizontal="center" vertical="center"/>
    </xf>
    <xf numFmtId="0" fontId="25" fillId="2" borderId="41" xfId="8" applyFont="1" applyFill="1" applyBorder="1" applyAlignment="1">
      <alignment horizontal="center" vertical="center"/>
    </xf>
    <xf numFmtId="4" fontId="25" fillId="2" borderId="42" xfId="8" applyNumberFormat="1" applyFont="1" applyFill="1" applyBorder="1" applyAlignment="1">
      <alignment horizontal="center" vertical="center"/>
    </xf>
    <xf numFmtId="4" fontId="25" fillId="2" borderId="68" xfId="8" applyNumberFormat="1" applyFont="1" applyFill="1" applyBorder="1" applyAlignment="1">
      <alignment horizontal="center" vertical="center"/>
    </xf>
    <xf numFmtId="0" fontId="23" fillId="2" borderId="31" xfId="8" applyFont="1" applyFill="1" applyBorder="1" applyAlignment="1">
      <alignment horizontal="center" vertical="center"/>
    </xf>
    <xf numFmtId="0" fontId="23" fillId="2" borderId="46" xfId="8" applyFont="1" applyFill="1" applyBorder="1" applyAlignment="1">
      <alignment horizontal="center" vertical="center"/>
    </xf>
    <xf numFmtId="0" fontId="23" fillId="2" borderId="37" xfId="8" applyFont="1" applyFill="1" applyBorder="1" applyAlignment="1">
      <alignment horizontal="left" wrapText="1"/>
    </xf>
    <xf numFmtId="0" fontId="23" fillId="2" borderId="28" xfId="8" applyFont="1" applyFill="1" applyBorder="1" applyAlignment="1">
      <alignment horizontal="left" wrapText="1"/>
    </xf>
    <xf numFmtId="4" fontId="25" fillId="2" borderId="13" xfId="8" applyNumberFormat="1" applyFont="1" applyFill="1" applyBorder="1" applyAlignment="1">
      <alignment horizontal="center" wrapText="1"/>
    </xf>
    <xf numFmtId="4" fontId="25" fillId="2" borderId="14" xfId="8" applyNumberFormat="1" applyFont="1" applyFill="1" applyBorder="1" applyAlignment="1">
      <alignment horizontal="center" wrapText="1"/>
    </xf>
    <xf numFmtId="4" fontId="25" fillId="2" borderId="15" xfId="8" applyNumberFormat="1" applyFont="1" applyFill="1" applyBorder="1" applyAlignment="1">
      <alignment horizontal="center" wrapText="1"/>
    </xf>
    <xf numFmtId="0" fontId="23" fillId="2" borderId="0" xfId="8" applyFont="1" applyFill="1" applyBorder="1" applyAlignment="1">
      <alignment vertical="center" wrapText="1"/>
    </xf>
    <xf numFmtId="0" fontId="25" fillId="2" borderId="47" xfId="8" applyFont="1" applyFill="1" applyBorder="1" applyAlignment="1">
      <alignment horizontal="center" wrapText="1"/>
    </xf>
    <xf numFmtId="0" fontId="25" fillId="2" borderId="32" xfId="8" applyFont="1" applyFill="1" applyBorder="1" applyAlignment="1">
      <alignment horizontal="center" wrapText="1"/>
    </xf>
    <xf numFmtId="49" fontId="25" fillId="2" borderId="51" xfId="8" applyNumberFormat="1" applyFont="1" applyFill="1" applyBorder="1" applyAlignment="1">
      <alignment horizontal="center" wrapText="1"/>
    </xf>
    <xf numFmtId="49" fontId="25" fillId="2" borderId="49" xfId="8" applyNumberFormat="1" applyFont="1" applyFill="1" applyBorder="1" applyAlignment="1">
      <alignment horizontal="center" wrapText="1"/>
    </xf>
    <xf numFmtId="4" fontId="25" fillId="2" borderId="47" xfId="8" applyNumberFormat="1" applyFont="1" applyFill="1" applyBorder="1" applyAlignment="1">
      <alignment horizontal="center" vertical="center" wrapText="1"/>
    </xf>
    <xf numFmtId="4" fontId="25" fillId="2" borderId="32" xfId="8" applyNumberFormat="1" applyFont="1" applyFill="1" applyBorder="1" applyAlignment="1">
      <alignment horizontal="center" vertical="center" wrapText="1"/>
    </xf>
    <xf numFmtId="4" fontId="25" fillId="2" borderId="34" xfId="8" applyNumberFormat="1" applyFont="1" applyFill="1" applyBorder="1" applyAlignment="1">
      <alignment horizontal="center" vertical="center" wrapText="1"/>
    </xf>
    <xf numFmtId="0" fontId="23" fillId="2" borderId="21" xfId="8" applyFont="1" applyFill="1" applyBorder="1" applyAlignment="1">
      <alignment horizontal="center" vertical="center" wrapText="1"/>
    </xf>
    <xf numFmtId="0" fontId="23" fillId="2" borderId="22" xfId="8" applyFont="1" applyFill="1" applyBorder="1" applyAlignment="1">
      <alignment horizontal="center" vertical="center" wrapText="1"/>
    </xf>
    <xf numFmtId="0" fontId="23" fillId="2" borderId="23" xfId="8" applyFont="1" applyFill="1" applyBorder="1" applyAlignment="1">
      <alignment horizontal="center" vertical="center" wrapText="1"/>
    </xf>
    <xf numFmtId="0" fontId="23" fillId="2" borderId="24" xfId="8" applyFont="1" applyFill="1" applyBorder="1" applyAlignment="1">
      <alignment horizontal="center" vertical="center" wrapText="1"/>
    </xf>
    <xf numFmtId="0" fontId="23" fillId="2" borderId="64" xfId="8" applyFont="1" applyFill="1" applyBorder="1" applyAlignment="1">
      <alignment horizontal="center" vertical="center" wrapText="1"/>
    </xf>
    <xf numFmtId="0" fontId="23" fillId="2" borderId="25" xfId="8" applyFont="1" applyFill="1" applyBorder="1" applyAlignment="1">
      <alignment horizontal="center" vertical="center" wrapText="1"/>
    </xf>
    <xf numFmtId="0" fontId="23" fillId="2" borderId="26" xfId="8" applyFont="1" applyFill="1" applyBorder="1" applyAlignment="1">
      <alignment horizontal="center" vertical="center" wrapText="1"/>
    </xf>
    <xf numFmtId="49" fontId="25" fillId="2" borderId="13" xfId="8" applyNumberFormat="1" applyFont="1" applyFill="1" applyBorder="1" applyAlignment="1">
      <alignment horizontal="center" vertical="center" wrapText="1"/>
    </xf>
    <xf numFmtId="49" fontId="25" fillId="2" borderId="14" xfId="8" applyNumberFormat="1" applyFont="1" applyFill="1" applyBorder="1" applyAlignment="1">
      <alignment horizontal="center" vertical="center" wrapText="1"/>
    </xf>
    <xf numFmtId="49" fontId="25" fillId="2" borderId="15" xfId="8" applyNumberFormat="1" applyFont="1" applyFill="1" applyBorder="1" applyAlignment="1">
      <alignment horizontal="center" vertical="center" wrapText="1"/>
    </xf>
    <xf numFmtId="0" fontId="23" fillId="2" borderId="13" xfId="8" applyFont="1" applyFill="1" applyBorder="1" applyAlignment="1">
      <alignment horizontal="center" wrapText="1"/>
    </xf>
    <xf numFmtId="0" fontId="23" fillId="2" borderId="14" xfId="8" applyFont="1" applyFill="1" applyBorder="1" applyAlignment="1">
      <alignment horizontal="center" wrapText="1"/>
    </xf>
    <xf numFmtId="0" fontId="23" fillId="2" borderId="27" xfId="8" applyFont="1" applyFill="1" applyBorder="1" applyAlignment="1">
      <alignment horizontal="center" wrapText="1"/>
    </xf>
    <xf numFmtId="0" fontId="23" fillId="2" borderId="15" xfId="8" applyFont="1" applyFill="1" applyBorder="1" applyAlignment="1">
      <alignment horizontal="center" wrapText="1"/>
    </xf>
    <xf numFmtId="0" fontId="24" fillId="2" borderId="39" xfId="8" applyFont="1" applyFill="1" applyBorder="1" applyAlignment="1">
      <alignment horizontal="center" vertical="center" wrapText="1"/>
    </xf>
    <xf numFmtId="0" fontId="24" fillId="2" borderId="40" xfId="8" applyFont="1" applyFill="1" applyBorder="1" applyAlignment="1">
      <alignment horizontal="center" vertical="center" wrapText="1"/>
    </xf>
    <xf numFmtId="0" fontId="24" fillId="2" borderId="41" xfId="8" applyFont="1" applyFill="1" applyBorder="1" applyAlignment="1">
      <alignment horizontal="center" vertical="center" wrapText="1"/>
    </xf>
    <xf numFmtId="0" fontId="24" fillId="2" borderId="43" xfId="8" applyFont="1" applyFill="1" applyBorder="1" applyAlignment="1">
      <alignment horizontal="center" vertical="center" wrapText="1"/>
    </xf>
    <xf numFmtId="0" fontId="24" fillId="2" borderId="44" xfId="8" applyFont="1" applyFill="1" applyBorder="1" applyAlignment="1">
      <alignment horizontal="center" vertical="center" wrapText="1"/>
    </xf>
    <xf numFmtId="0" fontId="24" fillId="2" borderId="72" xfId="8" applyFont="1" applyFill="1" applyBorder="1" applyAlignment="1">
      <alignment horizontal="center" vertical="center" wrapText="1"/>
    </xf>
    <xf numFmtId="0" fontId="24" fillId="2" borderId="35" xfId="8" applyFont="1" applyFill="1" applyBorder="1" applyAlignment="1">
      <alignment horizontal="center" vertical="center" wrapText="1"/>
    </xf>
    <xf numFmtId="0" fontId="24" fillId="2" borderId="73" xfId="8" applyFont="1" applyFill="1" applyBorder="1" applyAlignment="1">
      <alignment horizontal="center" vertical="center" wrapText="1"/>
    </xf>
    <xf numFmtId="0" fontId="24" fillId="2" borderId="36" xfId="8" applyFont="1" applyFill="1" applyBorder="1" applyAlignment="1">
      <alignment horizontal="center" vertical="center" wrapText="1"/>
    </xf>
    <xf numFmtId="0" fontId="24" fillId="2" borderId="28" xfId="8" applyFont="1" applyFill="1" applyBorder="1" applyAlignment="1">
      <alignment horizontal="left" wrapText="1"/>
    </xf>
    <xf numFmtId="0" fontId="23" fillId="2" borderId="55" xfId="8" applyFont="1" applyFill="1" applyBorder="1" applyAlignment="1">
      <alignment horizontal="left" wrapText="1"/>
    </xf>
    <xf numFmtId="0" fontId="23" fillId="2" borderId="56" xfId="8" applyFont="1" applyFill="1" applyBorder="1" applyAlignment="1">
      <alignment horizontal="left" wrapText="1"/>
    </xf>
    <xf numFmtId="4" fontId="25" fillId="2" borderId="69" xfId="8" applyNumberFormat="1" applyFont="1" applyFill="1" applyBorder="1" applyAlignment="1">
      <alignment horizontal="center" wrapText="1"/>
    </xf>
    <xf numFmtId="4" fontId="25" fillId="2" borderId="70" xfId="8" applyNumberFormat="1" applyFont="1" applyFill="1" applyBorder="1" applyAlignment="1">
      <alignment horizontal="center" wrapText="1"/>
    </xf>
    <xf numFmtId="4" fontId="25" fillId="2" borderId="71" xfId="8" applyNumberFormat="1" applyFont="1" applyFill="1" applyBorder="1" applyAlignment="1">
      <alignment horizontal="center" wrapText="1"/>
    </xf>
    <xf numFmtId="0" fontId="23" fillId="2" borderId="56" xfId="8" applyFont="1" applyFill="1" applyBorder="1" applyAlignment="1">
      <alignment vertical="center"/>
    </xf>
    <xf numFmtId="0" fontId="23" fillId="2" borderId="28" xfId="8" applyFont="1" applyFill="1" applyBorder="1" applyAlignment="1">
      <alignment horizontal="center" wrapText="1"/>
    </xf>
    <xf numFmtId="0" fontId="23" fillId="2" borderId="29" xfId="8" applyFont="1" applyFill="1" applyBorder="1" applyAlignment="1">
      <alignment horizontal="center" wrapText="1"/>
    </xf>
    <xf numFmtId="0" fontId="25" fillId="2" borderId="45" xfId="8" applyFont="1" applyFill="1" applyBorder="1" applyAlignment="1">
      <alignment horizontal="center" wrapText="1"/>
    </xf>
    <xf numFmtId="0" fontId="25" fillId="2" borderId="2" xfId="8" applyFont="1" applyFill="1" applyBorder="1" applyAlignment="1">
      <alignment horizontal="center" wrapText="1"/>
    </xf>
    <xf numFmtId="49" fontId="25" fillId="2" borderId="2" xfId="8" applyNumberFormat="1" applyFont="1" applyFill="1" applyBorder="1" applyAlignment="1">
      <alignment horizontal="center" wrapText="1"/>
    </xf>
    <xf numFmtId="4" fontId="25" fillId="2" borderId="2" xfId="8" applyNumberFormat="1" applyFont="1" applyFill="1" applyBorder="1" applyAlignment="1">
      <alignment horizontal="center" wrapText="1"/>
    </xf>
    <xf numFmtId="4" fontId="25" fillId="2" borderId="18" xfId="8" applyNumberFormat="1" applyFont="1" applyFill="1" applyBorder="1" applyAlignment="1">
      <alignment horizontal="center" wrapText="1"/>
    </xf>
    <xf numFmtId="0" fontId="25" fillId="2" borderId="64" xfId="8" applyFont="1" applyFill="1" applyBorder="1" applyAlignment="1">
      <alignment horizontal="center" vertical="center" wrapText="1"/>
    </xf>
    <xf numFmtId="0" fontId="25" fillId="2" borderId="25" xfId="8" applyFont="1" applyFill="1" applyBorder="1" applyAlignment="1">
      <alignment horizontal="center" vertical="center" wrapText="1"/>
    </xf>
    <xf numFmtId="49" fontId="25" fillId="2" borderId="25" xfId="8" applyNumberFormat="1" applyFont="1" applyFill="1" applyBorder="1" applyAlignment="1">
      <alignment horizontal="center" vertical="center" wrapText="1"/>
    </xf>
    <xf numFmtId="4" fontId="25" fillId="2" borderId="25" xfId="8" applyNumberFormat="1" applyFont="1" applyFill="1" applyBorder="1" applyAlignment="1">
      <alignment horizontal="center" vertical="center" wrapText="1"/>
    </xf>
    <xf numFmtId="4" fontId="25" fillId="2" borderId="26" xfId="8" applyNumberFormat="1" applyFont="1" applyFill="1" applyBorder="1" applyAlignment="1">
      <alignment horizontal="center" vertical="center" wrapText="1"/>
    </xf>
    <xf numFmtId="0" fontId="23" fillId="2" borderId="67" xfId="8" applyFont="1" applyFill="1" applyBorder="1" applyAlignment="1">
      <alignment horizontal="center" wrapText="1"/>
    </xf>
    <xf numFmtId="0" fontId="23" fillId="2" borderId="42" xfId="8" applyFont="1" applyFill="1" applyBorder="1" applyAlignment="1">
      <alignment horizontal="center" wrapText="1"/>
    </xf>
    <xf numFmtId="0" fontId="23" fillId="2" borderId="43" xfId="8" applyFont="1" applyFill="1" applyBorder="1" applyAlignment="1">
      <alignment horizontal="center" wrapText="1"/>
    </xf>
    <xf numFmtId="0" fontId="23" fillId="2" borderId="40" xfId="8" applyFont="1" applyFill="1" applyBorder="1" applyAlignment="1">
      <alignment horizontal="center" wrapText="1"/>
    </xf>
    <xf numFmtId="0" fontId="23" fillId="2" borderId="41" xfId="8" applyFont="1" applyFill="1" applyBorder="1" applyAlignment="1">
      <alignment horizontal="center" wrapText="1"/>
    </xf>
    <xf numFmtId="0" fontId="23" fillId="2" borderId="68" xfId="8" applyFont="1" applyFill="1" applyBorder="1" applyAlignment="1">
      <alignment horizontal="center" wrapText="1"/>
    </xf>
    <xf numFmtId="0" fontId="25" fillId="2" borderId="62" xfId="8" applyFont="1" applyFill="1" applyBorder="1" applyAlignment="1">
      <alignment horizontal="center" wrapText="1"/>
    </xf>
    <xf numFmtId="0" fontId="25" fillId="2" borderId="63" xfId="8" applyFont="1" applyFill="1" applyBorder="1" applyAlignment="1">
      <alignment horizontal="center" wrapText="1"/>
    </xf>
    <xf numFmtId="49" fontId="25" fillId="2" borderId="63" xfId="8" applyNumberFormat="1" applyFont="1" applyFill="1" applyBorder="1" applyAlignment="1">
      <alignment horizontal="center" wrapText="1"/>
    </xf>
    <xf numFmtId="4" fontId="25" fillId="2" borderId="63" xfId="8" applyNumberFormat="1" applyFont="1" applyFill="1" applyBorder="1" applyAlignment="1">
      <alignment horizontal="center" wrapText="1"/>
    </xf>
    <xf numFmtId="4" fontId="25" fillId="2" borderId="66" xfId="8" applyNumberFormat="1" applyFont="1" applyFill="1" applyBorder="1" applyAlignment="1">
      <alignment horizontal="center" wrapText="1"/>
    </xf>
    <xf numFmtId="0" fontId="23" fillId="2" borderId="21" xfId="8" applyFont="1" applyFill="1" applyBorder="1" applyAlignment="1">
      <alignment horizontal="left" vertical="center" wrapText="1"/>
    </xf>
    <xf numFmtId="0" fontId="23" fillId="2" borderId="22" xfId="8" applyFont="1" applyFill="1" applyBorder="1" applyAlignment="1">
      <alignment horizontal="left" vertical="center" wrapText="1"/>
    </xf>
    <xf numFmtId="0" fontId="23" fillId="2" borderId="23" xfId="8" applyFont="1" applyFill="1" applyBorder="1" applyAlignment="1">
      <alignment horizontal="left" vertical="center" wrapText="1"/>
    </xf>
    <xf numFmtId="0" fontId="23" fillId="2" borderId="25" xfId="8" applyFont="1" applyFill="1" applyBorder="1" applyAlignment="1">
      <alignment horizontal="center" vertical="center"/>
    </xf>
    <xf numFmtId="0" fontId="23" fillId="2" borderId="26" xfId="8" applyFont="1" applyFill="1" applyBorder="1" applyAlignment="1">
      <alignment horizontal="center" vertical="center"/>
    </xf>
    <xf numFmtId="0" fontId="23" fillId="2" borderId="0" xfId="8" applyFont="1" applyFill="1" applyAlignment="1">
      <alignment vertical="center"/>
    </xf>
    <xf numFmtId="0" fontId="23" fillId="2" borderId="19" xfId="8" applyFont="1" applyFill="1" applyBorder="1" applyAlignment="1">
      <alignment horizontal="left" vertical="center" wrapText="1"/>
    </xf>
    <xf numFmtId="0" fontId="24" fillId="2" borderId="0" xfId="8" applyFont="1" applyFill="1" applyAlignment="1">
      <alignment horizontal="left"/>
    </xf>
    <xf numFmtId="0" fontId="24" fillId="2" borderId="0" xfId="8" applyFont="1" applyFill="1" applyBorder="1" applyAlignment="1">
      <alignment horizontal="center" vertical="center" wrapText="1"/>
    </xf>
    <xf numFmtId="0" fontId="24" fillId="2" borderId="62" xfId="8" applyFont="1" applyFill="1" applyBorder="1" applyAlignment="1">
      <alignment horizontal="center" vertical="center"/>
    </xf>
    <xf numFmtId="0" fontId="24" fillId="2" borderId="63" xfId="8" applyFont="1" applyFill="1" applyBorder="1" applyAlignment="1">
      <alignment horizontal="center" vertical="center"/>
    </xf>
    <xf numFmtId="0" fontId="24" fillId="2" borderId="51" xfId="8" applyFont="1" applyFill="1" applyBorder="1" applyAlignment="1">
      <alignment horizontal="center" vertical="center"/>
    </xf>
    <xf numFmtId="0" fontId="24" fillId="2" borderId="49" xfId="8" applyFont="1" applyFill="1" applyBorder="1" applyAlignment="1">
      <alignment horizontal="center" vertical="center"/>
    </xf>
    <xf numFmtId="0" fontId="24" fillId="2" borderId="50" xfId="8" applyFont="1" applyFill="1" applyBorder="1" applyAlignment="1">
      <alignment horizontal="center" vertical="center"/>
    </xf>
    <xf numFmtId="0" fontId="24" fillId="2" borderId="66" xfId="8" applyFont="1" applyFill="1" applyBorder="1" applyAlignment="1">
      <alignment horizontal="center" vertical="center"/>
    </xf>
    <xf numFmtId="0" fontId="13" fillId="2" borderId="2" xfId="5" applyNumberFormat="1" applyFont="1" applyFill="1" applyBorder="1" applyAlignment="1">
      <alignment horizontal="center" vertical="center"/>
    </xf>
    <xf numFmtId="0" fontId="13" fillId="2" borderId="18" xfId="5" applyNumberFormat="1" applyFont="1" applyFill="1" applyBorder="1" applyAlignment="1">
      <alignment horizontal="center" vertical="center"/>
    </xf>
    <xf numFmtId="0" fontId="34" fillId="2" borderId="13" xfId="5" applyFont="1" applyFill="1" applyBorder="1" applyAlignment="1">
      <alignment horizontal="left"/>
    </xf>
    <xf numFmtId="0" fontId="23" fillId="2" borderId="14" xfId="5" applyFont="1" applyFill="1" applyBorder="1" applyAlignment="1">
      <alignment horizontal="left"/>
    </xf>
    <xf numFmtId="0" fontId="13" fillId="2" borderId="14" xfId="5" applyNumberFormat="1" applyFont="1" applyFill="1" applyBorder="1" applyAlignment="1">
      <alignment horizontal="center" vertical="center"/>
    </xf>
    <xf numFmtId="0" fontId="13" fillId="2" borderId="15" xfId="5" applyNumberFormat="1" applyFont="1" applyFill="1" applyBorder="1" applyAlignment="1">
      <alignment horizontal="center" vertical="center"/>
    </xf>
    <xf numFmtId="0" fontId="15" fillId="2" borderId="42" xfId="5" applyNumberFormat="1" applyFont="1" applyFill="1" applyBorder="1" applyAlignment="1">
      <alignment horizontal="center" vertical="center" wrapText="1"/>
    </xf>
    <xf numFmtId="0" fontId="15" fillId="2" borderId="43" xfId="5" applyNumberFormat="1" applyFont="1" applyFill="1" applyBorder="1" applyAlignment="1">
      <alignment horizontal="center" vertical="center" wrapText="1"/>
    </xf>
    <xf numFmtId="0" fontId="15" fillId="2" borderId="40" xfId="5" applyNumberFormat="1" applyFont="1" applyFill="1" applyBorder="1" applyAlignment="1">
      <alignment horizontal="center" vertical="center" wrapText="1"/>
    </xf>
    <xf numFmtId="0" fontId="15" fillId="2" borderId="44" xfId="5" applyNumberFormat="1" applyFont="1" applyFill="1" applyBorder="1" applyAlignment="1">
      <alignment horizontal="center" vertical="center" wrapText="1"/>
    </xf>
    <xf numFmtId="0" fontId="13" fillId="2" borderId="45" xfId="5" applyNumberFormat="1" applyFont="1" applyFill="1" applyBorder="1" applyAlignment="1">
      <alignment horizontal="center" vertical="center"/>
    </xf>
    <xf numFmtId="0" fontId="13" fillId="2" borderId="0" xfId="5" applyNumberFormat="1" applyFont="1" applyFill="1" applyAlignment="1">
      <alignment wrapText="1"/>
    </xf>
    <xf numFmtId="0" fontId="13" fillId="2" borderId="0" xfId="5" applyNumberFormat="1" applyFont="1" applyFill="1"/>
    <xf numFmtId="0" fontId="15" fillId="2" borderId="39" xfId="5" applyNumberFormat="1" applyFont="1" applyFill="1" applyBorder="1" applyAlignment="1">
      <alignment horizontal="center" vertical="center" wrapText="1"/>
    </xf>
    <xf numFmtId="0" fontId="15" fillId="2" borderId="41" xfId="5" applyNumberFormat="1" applyFont="1" applyFill="1" applyBorder="1" applyAlignment="1">
      <alignment horizontal="center" vertical="center" wrapText="1"/>
    </xf>
    <xf numFmtId="0" fontId="34" fillId="2" borderId="42" xfId="5" applyNumberFormat="1" applyFont="1" applyFill="1" applyBorder="1" applyAlignment="1">
      <alignment horizontal="center" vertical="center" wrapText="1"/>
    </xf>
    <xf numFmtId="0" fontId="23" fillId="2" borderId="13" xfId="5" applyFont="1" applyFill="1" applyBorder="1" applyAlignment="1">
      <alignment horizontal="left"/>
    </xf>
    <xf numFmtId="4" fontId="15" fillId="2" borderId="2" xfId="7" applyNumberFormat="1" applyFont="1" applyFill="1" applyBorder="1" applyAlignment="1">
      <alignment horizontal="center" vertical="center" wrapText="1"/>
    </xf>
    <xf numFmtId="4" fontId="15" fillId="2" borderId="18" xfId="7" applyNumberFormat="1" applyFont="1" applyFill="1" applyBorder="1" applyAlignment="1">
      <alignment horizontal="center" vertical="center" wrapText="1"/>
    </xf>
    <xf numFmtId="0" fontId="13" fillId="2" borderId="13" xfId="5" applyNumberFormat="1" applyFont="1" applyFill="1" applyBorder="1" applyAlignment="1">
      <alignment horizontal="left"/>
    </xf>
    <xf numFmtId="0" fontId="13" fillId="2" borderId="14" xfId="5" applyNumberFormat="1" applyFont="1" applyFill="1" applyBorder="1" applyAlignment="1">
      <alignment horizontal="left"/>
    </xf>
    <xf numFmtId="4" fontId="40" fillId="2" borderId="14" xfId="5" applyNumberFormat="1" applyFont="1" applyFill="1" applyBorder="1" applyAlignment="1">
      <alignment horizontal="center" vertical="center" wrapText="1"/>
    </xf>
    <xf numFmtId="0" fontId="40" fillId="2" borderId="14" xfId="5" applyNumberFormat="1" applyFont="1" applyFill="1" applyBorder="1" applyAlignment="1">
      <alignment horizontal="center" vertical="center" wrapText="1"/>
    </xf>
    <xf numFmtId="0" fontId="40" fillId="2" borderId="15" xfId="5" applyNumberFormat="1" applyFont="1" applyFill="1" applyBorder="1" applyAlignment="1">
      <alignment horizontal="center" vertical="center" wrapText="1"/>
    </xf>
    <xf numFmtId="14" fontId="15" fillId="2" borderId="30" xfId="5" applyNumberFormat="1" applyFont="1" applyFill="1" applyBorder="1" applyAlignment="1">
      <alignment horizontal="center" vertical="center" wrapText="1"/>
    </xf>
    <xf numFmtId="0" fontId="15" fillId="2" borderId="31" xfId="5" applyNumberFormat="1" applyFont="1" applyFill="1" applyBorder="1" applyAlignment="1">
      <alignment horizontal="center" vertical="center" wrapText="1"/>
    </xf>
    <xf numFmtId="0" fontId="15" fillId="2" borderId="2" xfId="7" applyNumberFormat="1" applyFont="1" applyFill="1" applyBorder="1" applyAlignment="1">
      <alignment horizontal="center" vertical="center" wrapText="1"/>
    </xf>
    <xf numFmtId="0" fontId="15" fillId="2" borderId="2" xfId="7" applyNumberFormat="1" applyFont="1" applyFill="1" applyBorder="1" applyAlignment="1">
      <alignment horizontal="left" vertical="center" wrapText="1" indent="1"/>
    </xf>
    <xf numFmtId="4" fontId="15" fillId="2" borderId="4" xfId="7" applyNumberFormat="1" applyFont="1" applyFill="1" applyBorder="1" applyAlignment="1">
      <alignment horizontal="center" vertical="center" wrapText="1"/>
    </xf>
    <xf numFmtId="4" fontId="15" fillId="2" borderId="5" xfId="7" applyNumberFormat="1" applyFont="1" applyFill="1" applyBorder="1" applyAlignment="1">
      <alignment horizontal="center" vertical="center" wrapText="1"/>
    </xf>
    <xf numFmtId="4" fontId="15" fillId="2" borderId="20" xfId="7" applyNumberFormat="1" applyFont="1" applyFill="1" applyBorder="1" applyAlignment="1">
      <alignment horizontal="center" vertical="center" wrapText="1"/>
    </xf>
    <xf numFmtId="0" fontId="15" fillId="2" borderId="13" xfId="5" applyNumberFormat="1" applyFont="1" applyFill="1" applyBorder="1" applyAlignment="1">
      <alignment horizontal="center" vertical="center" wrapText="1"/>
    </xf>
    <xf numFmtId="0" fontId="15" fillId="2" borderId="14" xfId="5" applyNumberFormat="1" applyFont="1" applyFill="1" applyBorder="1" applyAlignment="1">
      <alignment horizontal="center" vertical="center" wrapText="1"/>
    </xf>
    <xf numFmtId="0" fontId="15" fillId="2" borderId="27" xfId="5" applyNumberFormat="1" applyFont="1" applyFill="1" applyBorder="1" applyAlignment="1">
      <alignment horizontal="center" vertical="top" wrapText="1"/>
    </xf>
    <xf numFmtId="0" fontId="15" fillId="2" borderId="28" xfId="5" applyNumberFormat="1" applyFont="1" applyFill="1" applyBorder="1" applyAlignment="1">
      <alignment horizontal="center" vertical="top" wrapText="1"/>
    </xf>
    <xf numFmtId="0" fontId="15" fillId="2" borderId="29" xfId="5" applyNumberFormat="1" applyFont="1" applyFill="1" applyBorder="1" applyAlignment="1">
      <alignment horizontal="center" vertical="top" wrapText="1"/>
    </xf>
    <xf numFmtId="0" fontId="15" fillId="2" borderId="15" xfId="5" applyNumberFormat="1" applyFont="1" applyFill="1" applyBorder="1" applyAlignment="1">
      <alignment horizontal="center" vertical="center" wrapText="1"/>
    </xf>
    <xf numFmtId="0" fontId="35" fillId="2" borderId="4" xfId="5" applyNumberFormat="1" applyFont="1" applyFill="1" applyBorder="1" applyAlignment="1">
      <alignment horizontal="center" vertical="center" wrapText="1"/>
    </xf>
    <xf numFmtId="0" fontId="35" fillId="2" borderId="5" xfId="5" applyNumberFormat="1" applyFont="1" applyFill="1" applyBorder="1" applyAlignment="1">
      <alignment horizontal="center" vertical="center" wrapText="1"/>
    </xf>
    <xf numFmtId="0" fontId="35" fillId="2" borderId="6" xfId="5" applyNumberFormat="1" applyFont="1" applyFill="1" applyBorder="1" applyAlignment="1">
      <alignment horizontal="center" vertical="center" wrapText="1"/>
    </xf>
    <xf numFmtId="0" fontId="35" fillId="2" borderId="20" xfId="5" applyNumberFormat="1" applyFont="1" applyFill="1" applyBorder="1" applyAlignment="1">
      <alignment horizontal="center" vertical="center" wrapText="1"/>
    </xf>
    <xf numFmtId="0" fontId="34" fillId="2" borderId="55" xfId="5" applyFont="1" applyFill="1" applyBorder="1" applyAlignment="1">
      <alignment horizontal="left" vertical="center"/>
    </xf>
    <xf numFmtId="0" fontId="36" fillId="2" borderId="56" xfId="5" applyFont="1" applyFill="1" applyBorder="1" applyAlignment="1">
      <alignment horizontal="left" vertical="center"/>
    </xf>
    <xf numFmtId="0" fontId="35" fillId="2" borderId="65" xfId="5" applyNumberFormat="1" applyFont="1" applyFill="1" applyBorder="1" applyAlignment="1">
      <alignment horizontal="center" vertical="center" wrapText="1"/>
    </xf>
    <xf numFmtId="0" fontId="35" fillId="2" borderId="56" xfId="5" applyNumberFormat="1" applyFont="1" applyFill="1" applyBorder="1" applyAlignment="1">
      <alignment horizontal="center" vertical="center" wrapText="1"/>
    </xf>
    <xf numFmtId="0" fontId="35" fillId="2" borderId="60" xfId="5" applyNumberFormat="1" applyFont="1" applyFill="1" applyBorder="1" applyAlignment="1">
      <alignment horizontal="center" vertical="center" wrapText="1"/>
    </xf>
    <xf numFmtId="0" fontId="35" fillId="2" borderId="57" xfId="5" applyNumberFormat="1" applyFont="1" applyFill="1" applyBorder="1" applyAlignment="1">
      <alignment horizontal="center" vertical="center" wrapText="1"/>
    </xf>
    <xf numFmtId="0" fontId="23" fillId="2" borderId="0" xfId="5" applyFont="1" applyFill="1" applyAlignment="1">
      <alignment vertical="center"/>
    </xf>
    <xf numFmtId="0" fontId="35" fillId="2" borderId="19" xfId="5" applyNumberFormat="1" applyFont="1" applyFill="1" applyBorder="1" applyAlignment="1">
      <alignment horizontal="center" vertical="center" wrapText="1"/>
    </xf>
    <xf numFmtId="0" fontId="35" fillId="2" borderId="63" xfId="5" applyNumberFormat="1" applyFont="1" applyFill="1" applyBorder="1" applyAlignment="1">
      <alignment horizontal="center" vertical="center" wrapText="1"/>
    </xf>
    <xf numFmtId="0" fontId="35" fillId="2" borderId="49" xfId="5" applyNumberFormat="1" applyFont="1" applyFill="1" applyBorder="1" applyAlignment="1">
      <alignment horizontal="center" vertical="center" wrapText="1"/>
    </xf>
    <xf numFmtId="0" fontId="35" fillId="2" borderId="50" xfId="5" applyNumberFormat="1" applyFont="1" applyFill="1" applyBorder="1" applyAlignment="1">
      <alignment horizontal="center" vertical="center" wrapText="1"/>
    </xf>
    <xf numFmtId="0" fontId="35" fillId="2" borderId="51" xfId="5" applyNumberFormat="1" applyFont="1" applyFill="1" applyBorder="1" applyAlignment="1">
      <alignment horizontal="center" vertical="center" wrapText="1"/>
    </xf>
    <xf numFmtId="0" fontId="35" fillId="2" borderId="52" xfId="5" applyNumberFormat="1" applyFont="1" applyFill="1" applyBorder="1" applyAlignment="1">
      <alignment horizontal="center" vertical="center" wrapText="1"/>
    </xf>
    <xf numFmtId="0" fontId="15" fillId="2" borderId="27" xfId="5" applyNumberFormat="1" applyFont="1" applyFill="1" applyBorder="1" applyAlignment="1">
      <alignment horizontal="center" vertical="center" wrapText="1"/>
    </xf>
    <xf numFmtId="0" fontId="15" fillId="2" borderId="28" xfId="5" applyNumberFormat="1" applyFont="1" applyFill="1" applyBorder="1" applyAlignment="1">
      <alignment horizontal="center" vertical="center" wrapText="1"/>
    </xf>
    <xf numFmtId="0" fontId="15" fillId="2" borderId="29" xfId="5" applyNumberFormat="1" applyFont="1" applyFill="1" applyBorder="1" applyAlignment="1">
      <alignment horizontal="center" vertical="center" wrapText="1"/>
    </xf>
    <xf numFmtId="0" fontId="15" fillId="2" borderId="38" xfId="5" applyNumberFormat="1" applyFont="1" applyFill="1" applyBorder="1" applyAlignment="1">
      <alignment horizontal="center" vertical="center" wrapText="1"/>
    </xf>
    <xf numFmtId="0" fontId="35" fillId="2" borderId="62" xfId="5" applyNumberFormat="1" applyFont="1" applyFill="1" applyBorder="1" applyAlignment="1">
      <alignment horizontal="center" vertical="center" wrapText="1"/>
    </xf>
    <xf numFmtId="0" fontId="15" fillId="2" borderId="37" xfId="5" applyNumberFormat="1" applyFont="1" applyFill="1" applyBorder="1" applyAlignment="1">
      <alignment horizontal="center" vertical="center" wrapText="1"/>
    </xf>
    <xf numFmtId="0" fontId="23" fillId="2" borderId="0" xfId="5" applyFont="1" applyFill="1" applyAlignment="1">
      <alignment horizontal="left" vertical="center" wrapText="1"/>
    </xf>
    <xf numFmtId="0" fontId="34" fillId="2" borderId="37" xfId="5" applyNumberFormat="1" applyFont="1" applyFill="1" applyBorder="1" applyAlignment="1">
      <alignment horizontal="center" vertical="center" wrapText="1"/>
    </xf>
    <xf numFmtId="0" fontId="13" fillId="2" borderId="4" xfId="5" applyNumberFormat="1" applyFont="1" applyFill="1" applyBorder="1" applyAlignment="1">
      <alignment horizontal="center" vertical="top"/>
    </xf>
    <xf numFmtId="0" fontId="13" fillId="2" borderId="5" xfId="5" applyNumberFormat="1" applyFont="1" applyFill="1" applyBorder="1" applyAlignment="1">
      <alignment horizontal="center" vertical="top"/>
    </xf>
    <xf numFmtId="0" fontId="13" fillId="2" borderId="20" xfId="5" applyNumberFormat="1" applyFont="1" applyFill="1" applyBorder="1" applyAlignment="1">
      <alignment horizontal="center" vertical="top"/>
    </xf>
    <xf numFmtId="0" fontId="34" fillId="2" borderId="37" xfId="5" applyFont="1" applyFill="1" applyBorder="1" applyAlignment="1">
      <alignment horizontal="left" vertical="center"/>
    </xf>
    <xf numFmtId="0" fontId="36" fillId="2" borderId="28" xfId="5" applyFont="1" applyFill="1" applyBorder="1" applyAlignment="1">
      <alignment horizontal="left" vertical="center"/>
    </xf>
    <xf numFmtId="0" fontId="35" fillId="2" borderId="28" xfId="5" applyNumberFormat="1" applyFont="1" applyFill="1" applyBorder="1" applyAlignment="1">
      <alignment horizontal="center" vertical="center" wrapText="1"/>
    </xf>
    <xf numFmtId="0" fontId="35" fillId="2" borderId="38" xfId="5" applyNumberFormat="1" applyFont="1" applyFill="1" applyBorder="1" applyAlignment="1">
      <alignment horizontal="center" vertical="center" wrapText="1"/>
    </xf>
    <xf numFmtId="0" fontId="13" fillId="2" borderId="51" xfId="5" applyNumberFormat="1" applyFont="1" applyFill="1" applyBorder="1" applyAlignment="1">
      <alignment horizontal="center" vertical="top"/>
    </xf>
    <xf numFmtId="0" fontId="13" fillId="2" borderId="49" xfId="5" applyNumberFormat="1" applyFont="1" applyFill="1" applyBorder="1" applyAlignment="1">
      <alignment horizontal="center" vertical="top"/>
    </xf>
    <xf numFmtId="0" fontId="13" fillId="2" borderId="52" xfId="5" applyNumberFormat="1" applyFont="1" applyFill="1" applyBorder="1" applyAlignment="1">
      <alignment horizontal="center" vertical="top"/>
    </xf>
    <xf numFmtId="0" fontId="13" fillId="2" borderId="45" xfId="5" applyNumberFormat="1" applyFont="1" applyFill="1" applyBorder="1" applyAlignment="1">
      <alignment horizontal="center" vertical="top"/>
    </xf>
    <xf numFmtId="0" fontId="13" fillId="2" borderId="2" xfId="5" applyNumberFormat="1" applyFont="1" applyFill="1" applyBorder="1" applyAlignment="1">
      <alignment horizontal="center" vertical="top"/>
    </xf>
    <xf numFmtId="0" fontId="13" fillId="2" borderId="18" xfId="5" applyNumberFormat="1" applyFont="1" applyFill="1" applyBorder="1" applyAlignment="1">
      <alignment horizontal="center" vertical="top"/>
    </xf>
    <xf numFmtId="0" fontId="13" fillId="2" borderId="6" xfId="5" applyNumberFormat="1" applyFont="1" applyFill="1" applyBorder="1" applyAlignment="1">
      <alignment horizontal="center" vertical="top"/>
    </xf>
    <xf numFmtId="0" fontId="13" fillId="2" borderId="45" xfId="5" applyNumberFormat="1" applyFont="1" applyFill="1" applyBorder="1" applyAlignment="1">
      <alignment horizontal="center" vertical="top" wrapText="1"/>
    </xf>
    <xf numFmtId="0" fontId="13" fillId="2" borderId="2" xfId="5" applyNumberFormat="1" applyFont="1" applyFill="1" applyBorder="1" applyAlignment="1">
      <alignment horizontal="center" vertical="top" wrapText="1"/>
    </xf>
    <xf numFmtId="0" fontId="13" fillId="2" borderId="18" xfId="5" applyNumberFormat="1" applyFont="1" applyFill="1" applyBorder="1" applyAlignment="1">
      <alignment horizontal="center" vertical="top" wrapText="1"/>
    </xf>
    <xf numFmtId="0" fontId="13" fillId="2" borderId="50" xfId="5" applyNumberFormat="1" applyFont="1" applyFill="1" applyBorder="1" applyAlignment="1">
      <alignment horizontal="center" vertical="top"/>
    </xf>
    <xf numFmtId="0" fontId="13" fillId="2" borderId="63" xfId="5" applyNumberFormat="1" applyFont="1" applyFill="1" applyBorder="1" applyAlignment="1">
      <alignment horizontal="center" vertical="top"/>
    </xf>
    <xf numFmtId="0" fontId="13" fillId="2" borderId="32" xfId="5" applyNumberFormat="1" applyFont="1" applyFill="1" applyBorder="1" applyAlignment="1">
      <alignment horizontal="center" vertical="top"/>
    </xf>
    <xf numFmtId="0" fontId="13" fillId="2" borderId="33" xfId="5" applyNumberFormat="1" applyFont="1" applyFill="1" applyBorder="1" applyAlignment="1">
      <alignment horizontal="center" vertical="top"/>
    </xf>
    <xf numFmtId="0" fontId="13" fillId="2" borderId="1" xfId="5" applyNumberFormat="1" applyFont="1" applyFill="1" applyBorder="1" applyAlignment="1">
      <alignment horizontal="center" vertical="top"/>
    </xf>
    <xf numFmtId="0" fontId="13" fillId="2" borderId="17" xfId="5" applyNumberFormat="1" applyFont="1" applyFill="1" applyBorder="1" applyAlignment="1">
      <alignment horizontal="center" vertical="top"/>
    </xf>
    <xf numFmtId="0" fontId="13" fillId="2" borderId="48" xfId="5" applyNumberFormat="1" applyFont="1" applyFill="1" applyBorder="1" applyAlignment="1">
      <alignment horizontal="center" vertical="top"/>
    </xf>
    <xf numFmtId="0" fontId="39" fillId="2" borderId="28" xfId="5" applyNumberFormat="1" applyFont="1" applyFill="1" applyBorder="1" applyAlignment="1">
      <alignment horizontal="center" vertical="center" wrapText="1"/>
    </xf>
    <xf numFmtId="0" fontId="39" fillId="2" borderId="38" xfId="5" applyNumberFormat="1" applyFont="1" applyFill="1" applyBorder="1" applyAlignment="1">
      <alignment horizontal="center" vertical="center" wrapText="1"/>
    </xf>
    <xf numFmtId="0" fontId="13" fillId="2" borderId="47" xfId="5" applyNumberFormat="1" applyFont="1" applyFill="1" applyBorder="1" applyAlignment="1">
      <alignment horizontal="center" vertical="top" wrapText="1"/>
    </xf>
    <xf numFmtId="0" fontId="13" fillId="2" borderId="32" xfId="5" applyNumberFormat="1" applyFont="1" applyFill="1" applyBorder="1" applyAlignment="1">
      <alignment horizontal="center" vertical="top" wrapText="1"/>
    </xf>
    <xf numFmtId="0" fontId="13" fillId="2" borderId="34" xfId="5" applyNumberFormat="1" applyFont="1" applyFill="1" applyBorder="1" applyAlignment="1">
      <alignment horizontal="center" vertical="top" wrapText="1"/>
    </xf>
    <xf numFmtId="0" fontId="35" fillId="2" borderId="33" xfId="5" applyNumberFormat="1" applyFont="1" applyFill="1" applyBorder="1" applyAlignment="1">
      <alignment horizontal="center" vertical="center" wrapText="1"/>
    </xf>
    <xf numFmtId="0" fontId="35" fillId="2" borderId="1" xfId="5" applyNumberFormat="1" applyFont="1" applyFill="1" applyBorder="1" applyAlignment="1">
      <alignment horizontal="center" vertical="center" wrapText="1"/>
    </xf>
    <xf numFmtId="0" fontId="35" fillId="2" borderId="48" xfId="5" applyNumberFormat="1" applyFont="1" applyFill="1" applyBorder="1" applyAlignment="1">
      <alignment horizontal="center" vertical="center" wrapText="1"/>
    </xf>
    <xf numFmtId="0" fontId="35" fillId="2" borderId="27" xfId="5" applyNumberFormat="1" applyFont="1" applyFill="1" applyBorder="1" applyAlignment="1">
      <alignment horizontal="center" vertical="center" wrapText="1"/>
    </xf>
    <xf numFmtId="0" fontId="35" fillId="2" borderId="29" xfId="5" applyNumberFormat="1" applyFont="1" applyFill="1" applyBorder="1" applyAlignment="1">
      <alignment horizontal="center" vertical="center" wrapText="1"/>
    </xf>
    <xf numFmtId="0" fontId="35" fillId="2" borderId="17" xfId="5" applyNumberFormat="1" applyFont="1" applyFill="1" applyBorder="1" applyAlignment="1">
      <alignment horizontal="center" vertical="center" wrapText="1"/>
    </xf>
    <xf numFmtId="0" fontId="35" fillId="2" borderId="32" xfId="5" applyNumberFormat="1" applyFont="1" applyFill="1" applyBorder="1" applyAlignment="1">
      <alignment horizontal="center" vertical="center" wrapText="1"/>
    </xf>
    <xf numFmtId="0" fontId="35" fillId="2" borderId="47" xfId="5" applyNumberFormat="1" applyFont="1" applyFill="1" applyBorder="1" applyAlignment="1">
      <alignment horizontal="center" vertical="center" wrapText="1"/>
    </xf>
    <xf numFmtId="0" fontId="13" fillId="2" borderId="4" xfId="5" applyNumberFormat="1" applyFont="1" applyFill="1" applyBorder="1" applyAlignment="1">
      <alignment horizontal="center" vertical="center"/>
    </xf>
    <xf numFmtId="0" fontId="13" fillId="2" borderId="5" xfId="5" applyNumberFormat="1" applyFont="1" applyFill="1" applyBorder="1" applyAlignment="1">
      <alignment horizontal="center" vertical="center"/>
    </xf>
    <xf numFmtId="0" fontId="13" fillId="2" borderId="6" xfId="5" applyNumberFormat="1" applyFont="1" applyFill="1" applyBorder="1" applyAlignment="1">
      <alignment horizontal="center" vertical="center"/>
    </xf>
    <xf numFmtId="0" fontId="13" fillId="2" borderId="20" xfId="5" applyNumberFormat="1" applyFont="1" applyFill="1" applyBorder="1" applyAlignment="1">
      <alignment horizontal="center" vertical="center"/>
    </xf>
    <xf numFmtId="0" fontId="13" fillId="2" borderId="37" xfId="5" applyNumberFormat="1" applyFont="1" applyFill="1" applyBorder="1" applyAlignment="1">
      <alignment horizontal="left"/>
    </xf>
    <xf numFmtId="0" fontId="13" fillId="2" borderId="28" xfId="5" applyNumberFormat="1" applyFont="1" applyFill="1" applyBorder="1" applyAlignment="1">
      <alignment horizontal="left"/>
    </xf>
    <xf numFmtId="0" fontId="13" fillId="2" borderId="38" xfId="5" applyNumberFormat="1" applyFont="1" applyFill="1" applyBorder="1" applyAlignment="1">
      <alignment horizontal="left"/>
    </xf>
    <xf numFmtId="0" fontId="13" fillId="2" borderId="37" xfId="5" applyNumberFormat="1" applyFont="1" applyFill="1" applyBorder="1" applyAlignment="1">
      <alignment horizontal="center" vertical="center"/>
    </xf>
    <xf numFmtId="0" fontId="13" fillId="2" borderId="28" xfId="5" applyNumberFormat="1" applyFont="1" applyFill="1" applyBorder="1" applyAlignment="1">
      <alignment horizontal="center" vertical="center"/>
    </xf>
    <xf numFmtId="0" fontId="13" fillId="2" borderId="38" xfId="5" applyNumberFormat="1" applyFont="1" applyFill="1" applyBorder="1" applyAlignment="1">
      <alignment horizontal="center" vertical="center"/>
    </xf>
    <xf numFmtId="0" fontId="13" fillId="2" borderId="64" xfId="5" applyNumberFormat="1" applyFont="1" applyFill="1" applyBorder="1" applyAlignment="1">
      <alignment horizontal="center" vertical="center"/>
    </xf>
    <xf numFmtId="0" fontId="13" fillId="2" borderId="25" xfId="5" applyNumberFormat="1" applyFont="1" applyFill="1" applyBorder="1" applyAlignment="1">
      <alignment horizontal="center" vertical="center"/>
    </xf>
    <xf numFmtId="0" fontId="13" fillId="2" borderId="24" xfId="5" applyNumberFormat="1" applyFont="1" applyFill="1" applyBorder="1" applyAlignment="1">
      <alignment horizontal="center" vertical="center"/>
    </xf>
    <xf numFmtId="0" fontId="13" fillId="2" borderId="22" xfId="5" applyNumberFormat="1" applyFont="1" applyFill="1" applyBorder="1" applyAlignment="1">
      <alignment horizontal="center" vertical="center"/>
    </xf>
    <xf numFmtId="0" fontId="13" fillId="2" borderId="23" xfId="5" applyNumberFormat="1" applyFont="1" applyFill="1" applyBorder="1" applyAlignment="1">
      <alignment horizontal="center" vertical="center"/>
    </xf>
    <xf numFmtId="0" fontId="13" fillId="2" borderId="58" xfId="5" applyNumberFormat="1" applyFont="1" applyFill="1" applyBorder="1" applyAlignment="1">
      <alignment horizontal="center" vertical="center"/>
    </xf>
    <xf numFmtId="0" fontId="32" fillId="2" borderId="39" xfId="5" applyNumberFormat="1" applyFont="1" applyFill="1" applyBorder="1" applyAlignment="1">
      <alignment horizontal="left" vertical="center" wrapText="1"/>
    </xf>
    <xf numFmtId="0" fontId="32" fillId="2" borderId="40" xfId="5" applyNumberFormat="1" applyFont="1" applyFill="1" applyBorder="1" applyAlignment="1">
      <alignment horizontal="left" vertical="center"/>
    </xf>
    <xf numFmtId="0" fontId="32" fillId="2" borderId="41" xfId="5" applyNumberFormat="1" applyFont="1" applyFill="1" applyBorder="1" applyAlignment="1">
      <alignment horizontal="left" vertical="center"/>
    </xf>
    <xf numFmtId="0" fontId="32" fillId="2" borderId="53" xfId="5" applyNumberFormat="1" applyFont="1" applyFill="1" applyBorder="1" applyAlignment="1">
      <alignment horizontal="left" vertical="center"/>
    </xf>
    <xf numFmtId="0" fontId="32" fillId="2" borderId="0" xfId="5" applyNumberFormat="1" applyFont="1" applyFill="1" applyBorder="1" applyAlignment="1">
      <alignment horizontal="left" vertical="center"/>
    </xf>
    <xf numFmtId="0" fontId="32" fillId="2" borderId="59" xfId="5" applyNumberFormat="1" applyFont="1" applyFill="1" applyBorder="1" applyAlignment="1">
      <alignment horizontal="left" vertical="center"/>
    </xf>
    <xf numFmtId="0" fontId="13" fillId="2" borderId="62" xfId="5" applyNumberFormat="1" applyFont="1" applyFill="1" applyBorder="1" applyAlignment="1">
      <alignment horizontal="center" vertical="center"/>
    </xf>
    <xf numFmtId="0" fontId="13" fillId="2" borderId="63" xfId="5" applyNumberFormat="1" applyFont="1" applyFill="1" applyBorder="1" applyAlignment="1">
      <alignment horizontal="center" vertical="center"/>
    </xf>
    <xf numFmtId="0" fontId="13" fillId="2" borderId="51" xfId="5" applyNumberFormat="1" applyFont="1" applyFill="1" applyBorder="1" applyAlignment="1">
      <alignment horizontal="center" vertical="center"/>
    </xf>
    <xf numFmtId="0" fontId="13" fillId="2" borderId="49" xfId="5" applyNumberFormat="1" applyFont="1" applyFill="1" applyBorder="1" applyAlignment="1">
      <alignment horizontal="center" vertical="center"/>
    </xf>
    <xf numFmtId="0" fontId="13" fillId="2" borderId="50" xfId="5" applyNumberFormat="1" applyFont="1" applyFill="1" applyBorder="1" applyAlignment="1">
      <alignment horizontal="center" vertical="center"/>
    </xf>
    <xf numFmtId="0" fontId="13" fillId="2" borderId="52" xfId="5" applyNumberFormat="1" applyFont="1" applyFill="1" applyBorder="1" applyAlignment="1">
      <alignment horizontal="center" vertical="center"/>
    </xf>
    <xf numFmtId="0" fontId="32" fillId="2" borderId="39" xfId="5" applyNumberFormat="1" applyFont="1" applyFill="1" applyBorder="1" applyAlignment="1">
      <alignment horizontal="center" vertical="center" wrapText="1"/>
    </xf>
    <xf numFmtId="0" fontId="32" fillId="2" borderId="40" xfId="5" applyNumberFormat="1" applyFont="1" applyFill="1" applyBorder="1" applyAlignment="1">
      <alignment horizontal="center" vertical="center"/>
    </xf>
    <xf numFmtId="0" fontId="32" fillId="2" borderId="41" xfId="5" applyNumberFormat="1" applyFont="1" applyFill="1" applyBorder="1" applyAlignment="1">
      <alignment horizontal="center" vertical="center"/>
    </xf>
    <xf numFmtId="0" fontId="32" fillId="2" borderId="53" xfId="5" applyNumberFormat="1" applyFont="1" applyFill="1" applyBorder="1" applyAlignment="1">
      <alignment horizontal="center" vertical="center"/>
    </xf>
    <xf numFmtId="0" fontId="32" fillId="2" borderId="0" xfId="5" applyNumberFormat="1" applyFont="1" applyFill="1" applyBorder="1" applyAlignment="1">
      <alignment horizontal="center" vertical="center"/>
    </xf>
    <xf numFmtId="0" fontId="32" fillId="2" borderId="59" xfId="5" applyNumberFormat="1" applyFont="1" applyFill="1" applyBorder="1" applyAlignment="1">
      <alignment horizontal="center" vertical="center"/>
    </xf>
    <xf numFmtId="0" fontId="32" fillId="2" borderId="55" xfId="5" applyNumberFormat="1" applyFont="1" applyFill="1" applyBorder="1" applyAlignment="1">
      <alignment horizontal="center" vertical="center"/>
    </xf>
    <xf numFmtId="0" fontId="32" fillId="2" borderId="56" xfId="5" applyNumberFormat="1" applyFont="1" applyFill="1" applyBorder="1" applyAlignment="1">
      <alignment horizontal="center" vertical="center"/>
    </xf>
    <xf numFmtId="0" fontId="32" fillId="2" borderId="60" xfId="5" applyNumberFormat="1" applyFont="1" applyFill="1" applyBorder="1" applyAlignment="1">
      <alignment horizontal="center" vertical="center"/>
    </xf>
    <xf numFmtId="0" fontId="32" fillId="2" borderId="39" xfId="5" applyNumberFormat="1" applyFont="1" applyFill="1" applyBorder="1" applyAlignment="1">
      <alignment horizontal="center" vertical="top" wrapText="1"/>
    </xf>
    <xf numFmtId="0" fontId="32" fillId="2" borderId="40" xfId="5" applyNumberFormat="1" applyFont="1" applyFill="1" applyBorder="1" applyAlignment="1">
      <alignment horizontal="center" vertical="top"/>
    </xf>
    <xf numFmtId="0" fontId="32" fillId="2" borderId="41" xfId="5" applyNumberFormat="1" applyFont="1" applyFill="1" applyBorder="1" applyAlignment="1">
      <alignment horizontal="center" vertical="top"/>
    </xf>
    <xf numFmtId="0" fontId="32" fillId="2" borderId="53" xfId="5" applyNumberFormat="1" applyFont="1" applyFill="1" applyBorder="1" applyAlignment="1">
      <alignment horizontal="center" vertical="top"/>
    </xf>
    <xf numFmtId="0" fontId="32" fillId="2" borderId="0" xfId="5" applyNumberFormat="1" applyFont="1" applyFill="1" applyBorder="1" applyAlignment="1">
      <alignment horizontal="center" vertical="top"/>
    </xf>
    <xf numFmtId="0" fontId="32" fillId="2" borderId="59" xfId="5" applyNumberFormat="1" applyFont="1" applyFill="1" applyBorder="1" applyAlignment="1">
      <alignment horizontal="center" vertical="top"/>
    </xf>
    <xf numFmtId="0" fontId="32" fillId="2" borderId="55" xfId="5" applyNumberFormat="1" applyFont="1" applyFill="1" applyBorder="1" applyAlignment="1">
      <alignment horizontal="center" vertical="top"/>
    </xf>
    <xf numFmtId="0" fontId="32" fillId="2" borderId="56" xfId="5" applyNumberFormat="1" applyFont="1" applyFill="1" applyBorder="1" applyAlignment="1">
      <alignment horizontal="center" vertical="top"/>
    </xf>
    <xf numFmtId="0" fontId="32" fillId="2" borderId="60" xfId="5" applyNumberFormat="1" applyFont="1" applyFill="1" applyBorder="1" applyAlignment="1">
      <alignment horizontal="center" vertical="top"/>
    </xf>
    <xf numFmtId="0" fontId="34" fillId="2" borderId="0" xfId="5" applyFont="1" applyFill="1" applyAlignment="1">
      <alignment vertical="center"/>
    </xf>
    <xf numFmtId="0" fontId="15" fillId="2" borderId="39" xfId="5" applyNumberFormat="1" applyFont="1" applyFill="1" applyBorder="1" applyAlignment="1">
      <alignment horizontal="left" vertical="center" wrapText="1"/>
    </xf>
    <xf numFmtId="0" fontId="38" fillId="2" borderId="40" xfId="5" applyNumberFormat="1" applyFont="1" applyFill="1" applyBorder="1" applyAlignment="1">
      <alignment horizontal="left" vertical="center"/>
    </xf>
    <xf numFmtId="0" fontId="38" fillId="2" borderId="44" xfId="5" applyNumberFormat="1" applyFont="1" applyFill="1" applyBorder="1" applyAlignment="1">
      <alignment horizontal="left" vertical="center"/>
    </xf>
    <xf numFmtId="0" fontId="38" fillId="2" borderId="53" xfId="5" applyNumberFormat="1" applyFont="1" applyFill="1" applyBorder="1" applyAlignment="1">
      <alignment horizontal="left" vertical="center"/>
    </xf>
    <xf numFmtId="0" fontId="38" fillId="2" borderId="0" xfId="5" applyNumberFormat="1" applyFont="1" applyFill="1" applyBorder="1" applyAlignment="1">
      <alignment horizontal="left" vertical="center"/>
    </xf>
    <xf numFmtId="0" fontId="38" fillId="2" borderId="54" xfId="5" applyNumberFormat="1" applyFont="1" applyFill="1" applyBorder="1" applyAlignment="1">
      <alignment horizontal="left" vertical="center"/>
    </xf>
    <xf numFmtId="0" fontId="38" fillId="2" borderId="55" xfId="5" applyNumberFormat="1" applyFont="1" applyFill="1" applyBorder="1" applyAlignment="1">
      <alignment horizontal="left" vertical="center"/>
    </xf>
    <xf numFmtId="0" fontId="38" fillId="2" borderId="56" xfId="5" applyNumberFormat="1" applyFont="1" applyFill="1" applyBorder="1" applyAlignment="1">
      <alignment horizontal="left" vertical="center"/>
    </xf>
    <xf numFmtId="0" fontId="38" fillId="2" borderId="57" xfId="5" applyNumberFormat="1" applyFont="1" applyFill="1" applyBorder="1" applyAlignment="1">
      <alignment horizontal="left" vertical="center"/>
    </xf>
    <xf numFmtId="0" fontId="32" fillId="2" borderId="44" xfId="5" applyNumberFormat="1" applyFont="1" applyFill="1" applyBorder="1" applyAlignment="1">
      <alignment horizontal="center" vertical="center"/>
    </xf>
    <xf numFmtId="0" fontId="32" fillId="2" borderId="54" xfId="5" applyNumberFormat="1" applyFont="1" applyFill="1" applyBorder="1" applyAlignment="1">
      <alignment horizontal="center" vertical="center"/>
    </xf>
    <xf numFmtId="0" fontId="32" fillId="2" borderId="57" xfId="5" applyNumberFormat="1" applyFont="1" applyFill="1" applyBorder="1" applyAlignment="1">
      <alignment horizontal="center" vertical="center"/>
    </xf>
    <xf numFmtId="0" fontId="32" fillId="2" borderId="53" xfId="5" applyNumberFormat="1" applyFont="1" applyFill="1" applyBorder="1" applyAlignment="1">
      <alignment horizontal="center" vertical="top" wrapText="1"/>
    </xf>
    <xf numFmtId="0" fontId="32" fillId="2" borderId="54" xfId="5" applyNumberFormat="1" applyFont="1" applyFill="1" applyBorder="1" applyAlignment="1">
      <alignment horizontal="center" vertical="top"/>
    </xf>
    <xf numFmtId="0" fontId="32" fillId="2" borderId="57" xfId="5" applyNumberFormat="1" applyFont="1" applyFill="1" applyBorder="1" applyAlignment="1">
      <alignment horizontal="center" vertical="top"/>
    </xf>
    <xf numFmtId="0" fontId="34" fillId="2" borderId="0" xfId="5" applyFont="1" applyFill="1" applyAlignment="1">
      <alignment horizontal="left" wrapText="1"/>
    </xf>
    <xf numFmtId="0" fontId="35" fillId="2" borderId="61" xfId="5" applyNumberFormat="1" applyFont="1" applyFill="1" applyBorder="1" applyAlignment="1">
      <alignment horizontal="center" vertical="center" wrapText="1"/>
    </xf>
    <xf numFmtId="0" fontId="15" fillId="2" borderId="37" xfId="5" applyNumberFormat="1" applyFont="1" applyFill="1" applyBorder="1" applyAlignment="1">
      <alignment horizontal="left" vertical="center" wrapText="1"/>
    </xf>
    <xf numFmtId="0" fontId="35" fillId="2" borderId="28" xfId="5" applyNumberFormat="1" applyFont="1" applyFill="1" applyBorder="1" applyAlignment="1">
      <alignment horizontal="left" vertical="center" wrapText="1"/>
    </xf>
    <xf numFmtId="0" fontId="35" fillId="2" borderId="29" xfId="5" applyNumberFormat="1" applyFont="1" applyFill="1" applyBorder="1" applyAlignment="1">
      <alignment horizontal="left" vertical="center" wrapText="1"/>
    </xf>
    <xf numFmtId="0" fontId="12" fillId="2" borderId="27" xfId="5" applyNumberFormat="1" applyFont="1" applyFill="1" applyBorder="1" applyAlignment="1">
      <alignment horizontal="center" vertical="center" wrapText="1"/>
    </xf>
    <xf numFmtId="0" fontId="12" fillId="2" borderId="28" xfId="5" applyNumberFormat="1" applyFont="1" applyFill="1" applyBorder="1" applyAlignment="1">
      <alignment horizontal="center" vertical="center" wrapText="1"/>
    </xf>
    <xf numFmtId="0" fontId="12" fillId="2" borderId="38" xfId="5" applyNumberFormat="1" applyFont="1" applyFill="1" applyBorder="1" applyAlignment="1">
      <alignment horizontal="center" vertical="center" wrapText="1"/>
    </xf>
    <xf numFmtId="0" fontId="34" fillId="2" borderId="0" xfId="5" applyFont="1" applyFill="1" applyAlignment="1">
      <alignment horizontal="justify" vertical="center"/>
    </xf>
    <xf numFmtId="0" fontId="11" fillId="2" borderId="33" xfId="5" applyNumberFormat="1" applyFont="1" applyFill="1" applyBorder="1" applyAlignment="1">
      <alignment horizontal="center" vertical="center" wrapText="1"/>
    </xf>
    <xf numFmtId="0" fontId="11" fillId="2" borderId="1" xfId="5" applyNumberFormat="1" applyFont="1" applyFill="1" applyBorder="1" applyAlignment="1">
      <alignment horizontal="center" vertical="center" wrapText="1"/>
    </xf>
    <xf numFmtId="0" fontId="11" fillId="2" borderId="48" xfId="5" applyNumberFormat="1" applyFont="1" applyFill="1" applyBorder="1" applyAlignment="1">
      <alignment horizontal="center" vertical="center" wrapText="1"/>
    </xf>
    <xf numFmtId="0" fontId="11" fillId="2" borderId="32" xfId="5" applyNumberFormat="1" applyFont="1" applyFill="1" applyBorder="1" applyAlignment="1">
      <alignment horizontal="center" vertical="center" wrapText="1"/>
    </xf>
    <xf numFmtId="0" fontId="11" fillId="2" borderId="17" xfId="5" applyNumberFormat="1" applyFont="1" applyFill="1" applyBorder="1" applyAlignment="1">
      <alignment horizontal="center" vertical="center" wrapText="1"/>
    </xf>
    <xf numFmtId="0" fontId="12" fillId="2" borderId="14" xfId="5" applyNumberFormat="1" applyFont="1" applyFill="1" applyBorder="1" applyAlignment="1">
      <alignment horizontal="center" vertical="center" wrapText="1"/>
    </xf>
    <xf numFmtId="0" fontId="12" fillId="2" borderId="29" xfId="5" applyNumberFormat="1" applyFont="1" applyFill="1" applyBorder="1" applyAlignment="1">
      <alignment horizontal="center" vertical="center" wrapText="1"/>
    </xf>
    <xf numFmtId="0" fontId="15" fillId="2" borderId="28" xfId="5" applyNumberFormat="1" applyFont="1" applyFill="1" applyBorder="1" applyAlignment="1">
      <alignment horizontal="left" vertical="center" wrapText="1"/>
    </xf>
    <xf numFmtId="0" fontId="15" fillId="2" borderId="29" xfId="5" applyNumberFormat="1" applyFont="1" applyFill="1" applyBorder="1" applyAlignment="1">
      <alignment horizontal="left" vertical="center" wrapText="1"/>
    </xf>
    <xf numFmtId="0" fontId="13" fillId="2" borderId="0" xfId="5" applyNumberFormat="1" applyFont="1" applyFill="1" applyAlignment="1">
      <alignment horizontal="left"/>
    </xf>
    <xf numFmtId="0" fontId="35" fillId="2" borderId="0" xfId="5" applyNumberFormat="1" applyFont="1" applyFill="1" applyBorder="1" applyAlignment="1">
      <alignment horizontal="center" vertical="center" wrapText="1"/>
    </xf>
    <xf numFmtId="0" fontId="13" fillId="2" borderId="39" xfId="5" applyNumberFormat="1" applyFont="1" applyFill="1" applyBorder="1" applyAlignment="1">
      <alignment horizontal="center" vertical="center" wrapText="1"/>
    </xf>
    <xf numFmtId="0" fontId="13" fillId="2" borderId="40" xfId="5" applyNumberFormat="1" applyFont="1" applyFill="1" applyBorder="1" applyAlignment="1">
      <alignment horizontal="center" vertical="center"/>
    </xf>
    <xf numFmtId="0" fontId="13" fillId="2" borderId="41" xfId="5" applyNumberFormat="1" applyFont="1" applyFill="1" applyBorder="1" applyAlignment="1">
      <alignment horizontal="center" vertical="center"/>
    </xf>
    <xf numFmtId="0" fontId="13" fillId="2" borderId="53" xfId="5" applyNumberFormat="1" applyFont="1" applyFill="1" applyBorder="1" applyAlignment="1">
      <alignment horizontal="center" vertical="center"/>
    </xf>
    <xf numFmtId="0" fontId="13" fillId="2" borderId="0" xfId="5" applyNumberFormat="1" applyFont="1" applyFill="1" applyBorder="1" applyAlignment="1">
      <alignment horizontal="center" vertical="center"/>
    </xf>
    <xf numFmtId="0" fontId="13" fillId="2" borderId="59" xfId="5" applyNumberFormat="1" applyFont="1" applyFill="1" applyBorder="1" applyAlignment="1">
      <alignment horizontal="center" vertical="center"/>
    </xf>
    <xf numFmtId="0" fontId="13" fillId="2" borderId="55" xfId="5" applyNumberFormat="1" applyFont="1" applyFill="1" applyBorder="1" applyAlignment="1">
      <alignment horizontal="center" vertical="center"/>
    </xf>
    <xf numFmtId="0" fontId="13" fillId="2" borderId="56" xfId="5" applyNumberFormat="1" applyFont="1" applyFill="1" applyBorder="1" applyAlignment="1">
      <alignment horizontal="center" vertical="center"/>
    </xf>
    <xf numFmtId="0" fontId="13" fillId="2" borderId="60" xfId="5" applyNumberFormat="1" applyFont="1" applyFill="1" applyBorder="1" applyAlignment="1">
      <alignment horizontal="center" vertical="center"/>
    </xf>
    <xf numFmtId="0" fontId="13" fillId="2" borderId="44" xfId="5" applyNumberFormat="1" applyFont="1" applyFill="1" applyBorder="1" applyAlignment="1">
      <alignment horizontal="center" vertical="center"/>
    </xf>
    <xf numFmtId="0" fontId="13" fillId="2" borderId="54" xfId="5" applyNumberFormat="1" applyFont="1" applyFill="1" applyBorder="1" applyAlignment="1">
      <alignment horizontal="center" vertical="center"/>
    </xf>
    <xf numFmtId="0" fontId="13" fillId="2" borderId="57" xfId="5" applyNumberFormat="1" applyFont="1" applyFill="1" applyBorder="1" applyAlignment="1">
      <alignment horizontal="center" vertical="center"/>
    </xf>
    <xf numFmtId="0" fontId="13" fillId="2" borderId="19" xfId="5" applyNumberFormat="1" applyFont="1" applyFill="1" applyBorder="1" applyAlignment="1">
      <alignment horizontal="center" vertical="center"/>
    </xf>
    <xf numFmtId="0" fontId="13" fillId="2" borderId="53" xfId="5" applyNumberFormat="1" applyFont="1" applyFill="1" applyBorder="1" applyAlignment="1">
      <alignment horizontal="center" vertical="center" wrapText="1"/>
    </xf>
    <xf numFmtId="0" fontId="34" fillId="2" borderId="0" xfId="5" applyFont="1" applyFill="1" applyAlignment="1">
      <alignment vertical="center" wrapText="1"/>
    </xf>
    <xf numFmtId="0" fontId="11" fillId="2" borderId="27" xfId="5" applyNumberFormat="1" applyFont="1" applyFill="1" applyBorder="1" applyAlignment="1">
      <alignment horizontal="center" vertical="top" wrapText="1"/>
    </xf>
    <xf numFmtId="0" fontId="11" fillId="2" borderId="28" xfId="5" applyNumberFormat="1" applyFont="1" applyFill="1" applyBorder="1" applyAlignment="1">
      <alignment horizontal="center" vertical="top" wrapText="1"/>
    </xf>
    <xf numFmtId="0" fontId="11" fillId="2" borderId="38" xfId="5" applyNumberFormat="1" applyFont="1" applyFill="1" applyBorder="1" applyAlignment="1">
      <alignment horizontal="center" vertical="top" wrapText="1"/>
    </xf>
    <xf numFmtId="0" fontId="11" fillId="2" borderId="33" xfId="5" applyNumberFormat="1" applyFont="1" applyFill="1" applyBorder="1" applyAlignment="1">
      <alignment horizontal="center" vertical="top" wrapText="1"/>
    </xf>
    <xf numFmtId="0" fontId="11" fillId="2" borderId="1" xfId="5" applyNumberFormat="1" applyFont="1" applyFill="1" applyBorder="1" applyAlignment="1">
      <alignment horizontal="center" vertical="top" wrapText="1"/>
    </xf>
    <xf numFmtId="0" fontId="11" fillId="2" borderId="48" xfId="5" applyNumberFormat="1" applyFont="1" applyFill="1" applyBorder="1" applyAlignment="1">
      <alignment horizontal="center" vertical="top" wrapText="1"/>
    </xf>
    <xf numFmtId="0" fontId="35" fillId="2" borderId="47" xfId="5" applyNumberFormat="1" applyFont="1" applyFill="1" applyBorder="1" applyAlignment="1">
      <alignment horizontal="center" vertical="top" wrapText="1"/>
    </xf>
    <xf numFmtId="0" fontId="35" fillId="2" borderId="32" xfId="5" applyNumberFormat="1" applyFont="1" applyFill="1" applyBorder="1" applyAlignment="1">
      <alignment horizontal="center" vertical="top" wrapText="1"/>
    </xf>
    <xf numFmtId="0" fontId="11" fillId="2" borderId="32" xfId="5" applyNumberFormat="1" applyFont="1" applyFill="1" applyBorder="1" applyAlignment="1">
      <alignment horizontal="center" vertical="top" wrapText="1"/>
    </xf>
    <xf numFmtId="0" fontId="11" fillId="2" borderId="17" xfId="5" applyNumberFormat="1" applyFont="1" applyFill="1" applyBorder="1" applyAlignment="1">
      <alignment horizontal="center" vertical="top" wrapText="1"/>
    </xf>
    <xf numFmtId="0" fontId="13" fillId="2" borderId="31" xfId="5" applyNumberFormat="1" applyFont="1" applyFill="1" applyBorder="1" applyAlignment="1">
      <alignment horizontal="center" vertical="center" wrapText="1"/>
    </xf>
    <xf numFmtId="0" fontId="13" fillId="2" borderId="46" xfId="5" applyNumberFormat="1" applyFont="1" applyFill="1" applyBorder="1" applyAlignment="1">
      <alignment horizontal="center" vertical="center" wrapText="1"/>
    </xf>
    <xf numFmtId="0" fontId="13" fillId="2" borderId="14" xfId="5" applyNumberFormat="1" applyFont="1" applyFill="1" applyBorder="1" applyAlignment="1">
      <alignment horizontal="center" vertical="center" wrapText="1"/>
    </xf>
    <xf numFmtId="0" fontId="13" fillId="2" borderId="15" xfId="5" applyNumberFormat="1" applyFont="1" applyFill="1" applyBorder="1" applyAlignment="1">
      <alignment horizontal="center" vertical="center" wrapText="1"/>
    </xf>
    <xf numFmtId="0" fontId="13" fillId="2" borderId="30" xfId="5" applyNumberFormat="1" applyFont="1" applyFill="1" applyBorder="1" applyAlignment="1">
      <alignment horizontal="center" vertical="center" wrapText="1"/>
    </xf>
    <xf numFmtId="0" fontId="13" fillId="2" borderId="2" xfId="5" applyNumberFormat="1" applyFont="1" applyFill="1" applyBorder="1" applyAlignment="1">
      <alignment horizontal="center" vertical="center" wrapText="1"/>
    </xf>
    <xf numFmtId="0" fontId="13" fillId="2" borderId="4" xfId="5" applyNumberFormat="1" applyFont="1" applyFill="1" applyBorder="1" applyAlignment="1">
      <alignment horizontal="center" vertical="center" wrapText="1"/>
    </xf>
    <xf numFmtId="0" fontId="13" fillId="2" borderId="5" xfId="5" applyNumberFormat="1" applyFont="1" applyFill="1" applyBorder="1" applyAlignment="1">
      <alignment horizontal="center" vertical="center" wrapText="1"/>
    </xf>
    <xf numFmtId="0" fontId="13" fillId="2" borderId="6" xfId="5" applyNumberFormat="1" applyFont="1" applyFill="1" applyBorder="1" applyAlignment="1">
      <alignment horizontal="center" vertical="center" wrapText="1"/>
    </xf>
    <xf numFmtId="0" fontId="13" fillId="2" borderId="32" xfId="5" applyNumberFormat="1" applyFont="1" applyFill="1" applyBorder="1" applyAlignment="1">
      <alignment horizontal="center" vertical="center" wrapText="1"/>
    </xf>
    <xf numFmtId="0" fontId="13" fillId="2" borderId="33" xfId="5" applyNumberFormat="1" applyFont="1" applyFill="1" applyBorder="1" applyAlignment="1">
      <alignment horizontal="center" vertical="center" wrapText="1"/>
    </xf>
    <xf numFmtId="0" fontId="13" fillId="2" borderId="1" xfId="5" applyNumberFormat="1" applyFont="1" applyFill="1" applyBorder="1" applyAlignment="1">
      <alignment horizontal="center" vertical="center" wrapText="1"/>
    </xf>
    <xf numFmtId="0" fontId="13" fillId="2" borderId="17" xfId="5" applyNumberFormat="1" applyFont="1" applyFill="1" applyBorder="1" applyAlignment="1">
      <alignment horizontal="center" vertical="center" wrapText="1"/>
    </xf>
    <xf numFmtId="0" fontId="13" fillId="2" borderId="34" xfId="5" applyNumberFormat="1" applyFont="1" applyFill="1" applyBorder="1" applyAlignment="1">
      <alignment horizontal="center" vertical="center" wrapText="1"/>
    </xf>
    <xf numFmtId="0" fontId="13" fillId="2" borderId="27" xfId="5" applyNumberFormat="1" applyFont="1" applyFill="1" applyBorder="1" applyAlignment="1">
      <alignment horizontal="left"/>
    </xf>
    <xf numFmtId="4" fontId="11" fillId="2" borderId="13" xfId="5" applyNumberFormat="1" applyFont="1" applyFill="1" applyBorder="1" applyAlignment="1">
      <alignment horizontal="center" vertical="center" wrapText="1"/>
    </xf>
    <xf numFmtId="4" fontId="11" fillId="2" borderId="14" xfId="5" applyNumberFormat="1" applyFont="1" applyFill="1" applyBorder="1" applyAlignment="1">
      <alignment horizontal="center" vertical="center" wrapText="1"/>
    </xf>
    <xf numFmtId="4" fontId="11" fillId="2" borderId="15" xfId="5" applyNumberFormat="1" applyFont="1" applyFill="1" applyBorder="1" applyAlignment="1">
      <alignment horizontal="center" vertical="center" wrapText="1"/>
    </xf>
    <xf numFmtId="0" fontId="15" fillId="2" borderId="27" xfId="5" applyNumberFormat="1" applyFont="1" applyFill="1" applyBorder="1" applyAlignment="1">
      <alignment horizontal="center" wrapText="1"/>
    </xf>
    <xf numFmtId="0" fontId="15" fillId="2" borderId="28" xfId="5" applyNumberFormat="1" applyFont="1" applyFill="1" applyBorder="1" applyAlignment="1">
      <alignment horizontal="center" wrapText="1"/>
    </xf>
    <xf numFmtId="0" fontId="15" fillId="2" borderId="29" xfId="5" applyNumberFormat="1" applyFont="1" applyFill="1" applyBorder="1" applyAlignment="1">
      <alignment horizontal="center" wrapText="1"/>
    </xf>
    <xf numFmtId="0" fontId="32" fillId="2" borderId="42" xfId="5" applyNumberFormat="1" applyFont="1" applyFill="1" applyBorder="1" applyAlignment="1">
      <alignment horizontal="center" vertical="center" wrapText="1"/>
    </xf>
    <xf numFmtId="0" fontId="32" fillId="2" borderId="43" xfId="5" applyNumberFormat="1" applyFont="1" applyFill="1" applyBorder="1" applyAlignment="1">
      <alignment horizontal="center" vertical="center" wrapText="1"/>
    </xf>
    <xf numFmtId="0" fontId="32" fillId="2" borderId="40" xfId="5" applyNumberFormat="1" applyFont="1" applyFill="1" applyBorder="1" applyAlignment="1">
      <alignment horizontal="center" vertical="center" wrapText="1"/>
    </xf>
    <xf numFmtId="0" fontId="32" fillId="2" borderId="44" xfId="5" applyNumberFormat="1" applyFont="1" applyFill="1" applyBorder="1" applyAlignment="1">
      <alignment horizontal="center" vertical="center" wrapText="1"/>
    </xf>
    <xf numFmtId="0" fontId="32" fillId="2" borderId="41" xfId="5" applyNumberFormat="1" applyFont="1" applyFill="1" applyBorder="1" applyAlignment="1">
      <alignment horizontal="center" vertical="center" wrapText="1"/>
    </xf>
    <xf numFmtId="4" fontId="13" fillId="2" borderId="2" xfId="5" applyNumberFormat="1" applyFont="1" applyFill="1" applyBorder="1" applyAlignment="1">
      <alignment horizontal="center" vertical="center"/>
    </xf>
    <xf numFmtId="4" fontId="11" fillId="2" borderId="14" xfId="5" applyNumberFormat="1" applyFont="1" applyFill="1" applyBorder="1" applyAlignment="1">
      <alignment horizontal="center" vertical="center"/>
    </xf>
    <xf numFmtId="4" fontId="11" fillId="2" borderId="15" xfId="5" applyNumberFormat="1" applyFont="1" applyFill="1" applyBorder="1" applyAlignment="1">
      <alignment horizontal="center" vertical="center"/>
    </xf>
    <xf numFmtId="49" fontId="13" fillId="2" borderId="2" xfId="5" applyNumberFormat="1" applyFont="1" applyFill="1" applyBorder="1" applyAlignment="1">
      <alignment horizontal="center" vertical="center"/>
    </xf>
    <xf numFmtId="0" fontId="30" fillId="2" borderId="2" xfId="5" applyNumberFormat="1" applyFont="1" applyFill="1" applyBorder="1" applyAlignment="1">
      <alignment horizontal="left" vertical="center" wrapText="1"/>
    </xf>
    <xf numFmtId="14" fontId="13" fillId="2" borderId="2" xfId="5" applyNumberFormat="1" applyFont="1" applyFill="1" applyBorder="1" applyAlignment="1">
      <alignment horizontal="center" vertical="center"/>
    </xf>
    <xf numFmtId="14" fontId="32" fillId="2" borderId="45" xfId="5" applyNumberFormat="1" applyFont="1" applyFill="1" applyBorder="1" applyAlignment="1">
      <alignment horizontal="center" vertical="center"/>
    </xf>
    <xf numFmtId="0" fontId="32" fillId="2" borderId="2" xfId="5" applyNumberFormat="1" applyFont="1" applyFill="1" applyBorder="1" applyAlignment="1">
      <alignment horizontal="center" vertical="center"/>
    </xf>
    <xf numFmtId="4" fontId="11" fillId="2" borderId="37" xfId="6" applyNumberFormat="1" applyFont="1" applyFill="1" applyBorder="1" applyAlignment="1">
      <alignment horizontal="center" vertical="center"/>
    </xf>
    <xf numFmtId="4" fontId="11" fillId="2" borderId="28" xfId="6" applyNumberFormat="1" applyFont="1" applyFill="1" applyBorder="1" applyAlignment="1">
      <alignment horizontal="center" vertical="center"/>
    </xf>
    <xf numFmtId="4" fontId="11" fillId="2" borderId="38" xfId="6" applyNumberFormat="1" applyFont="1" applyFill="1" applyBorder="1" applyAlignment="1">
      <alignment horizontal="center" vertical="center"/>
    </xf>
    <xf numFmtId="0" fontId="14" fillId="2" borderId="13" xfId="5" applyNumberFormat="1" applyFont="1" applyFill="1" applyBorder="1" applyAlignment="1">
      <alignment horizontal="center" vertical="center" wrapText="1"/>
    </xf>
    <xf numFmtId="0" fontId="14" fillId="2" borderId="14" xfId="5" applyNumberFormat="1" applyFont="1" applyFill="1" applyBorder="1" applyAlignment="1">
      <alignment horizontal="center" vertical="center" wrapText="1"/>
    </xf>
    <xf numFmtId="0" fontId="14" fillId="2" borderId="27" xfId="5" applyNumberFormat="1" applyFont="1" applyFill="1" applyBorder="1" applyAlignment="1">
      <alignment horizontal="center" wrapText="1"/>
    </xf>
    <xf numFmtId="0" fontId="14" fillId="2" borderId="28" xfId="5" applyNumberFormat="1" applyFont="1" applyFill="1" applyBorder="1" applyAlignment="1">
      <alignment horizontal="center" wrapText="1"/>
    </xf>
    <xf numFmtId="0" fontId="14" fillId="2" borderId="29" xfId="5" applyNumberFormat="1" applyFont="1" applyFill="1" applyBorder="1" applyAlignment="1">
      <alignment horizontal="center" wrapText="1"/>
    </xf>
    <xf numFmtId="0" fontId="14" fillId="2" borderId="15" xfId="5" applyNumberFormat="1" applyFont="1" applyFill="1" applyBorder="1" applyAlignment="1">
      <alignment horizontal="center" vertical="center" wrapText="1"/>
    </xf>
    <xf numFmtId="0" fontId="13" fillId="2" borderId="35" xfId="5" applyNumberFormat="1" applyFont="1" applyFill="1" applyBorder="1" applyAlignment="1">
      <alignment horizontal="center" vertical="center" wrapText="1"/>
    </xf>
    <xf numFmtId="0" fontId="13" fillId="2" borderId="36" xfId="5" applyNumberFormat="1" applyFont="1" applyFill="1" applyBorder="1" applyAlignment="1">
      <alignment horizontal="center" vertical="center" wrapText="1"/>
    </xf>
    <xf numFmtId="4" fontId="19" fillId="2" borderId="32" xfId="5" applyNumberFormat="1" applyFont="1" applyFill="1" applyBorder="1" applyAlignment="1">
      <alignment horizontal="center" vertical="center" wrapText="1"/>
    </xf>
    <xf numFmtId="4" fontId="19" fillId="2" borderId="34" xfId="5" applyNumberFormat="1" applyFont="1" applyFill="1" applyBorder="1" applyAlignment="1">
      <alignment horizontal="center" vertical="center" wrapText="1"/>
    </xf>
    <xf numFmtId="14" fontId="19" fillId="2" borderId="30" xfId="5" applyNumberFormat="1" applyFont="1" applyFill="1" applyBorder="1" applyAlignment="1">
      <alignment horizontal="center" vertical="center" wrapText="1"/>
    </xf>
    <xf numFmtId="0" fontId="19" fillId="2" borderId="31" xfId="5" applyNumberFormat="1" applyFont="1" applyFill="1" applyBorder="1" applyAlignment="1">
      <alignment horizontal="center" vertical="center" wrapText="1"/>
    </xf>
    <xf numFmtId="0" fontId="19" fillId="2" borderId="32" xfId="5" applyNumberFormat="1" applyFont="1" applyFill="1" applyBorder="1" applyAlignment="1">
      <alignment horizontal="center" vertical="center" wrapText="1"/>
    </xf>
    <xf numFmtId="49" fontId="19" fillId="2" borderId="32" xfId="5" applyNumberFormat="1" applyFont="1" applyFill="1" applyBorder="1" applyAlignment="1">
      <alignment horizontal="center" vertical="center" wrapText="1"/>
    </xf>
    <xf numFmtId="0" fontId="19" fillId="2" borderId="32" xfId="17" applyNumberFormat="1" applyFont="1" applyFill="1" applyBorder="1" applyAlignment="1">
      <alignment horizontal="left" vertical="center" wrapText="1" indent="1"/>
    </xf>
    <xf numFmtId="0" fontId="19" fillId="2" borderId="32" xfId="17" applyNumberFormat="1" applyFont="1" applyFill="1" applyBorder="1" applyAlignment="1">
      <alignment horizontal="center" vertical="center" wrapText="1"/>
    </xf>
    <xf numFmtId="0" fontId="19" fillId="2" borderId="33" xfId="17" applyNumberFormat="1" applyFont="1" applyFill="1" applyBorder="1" applyAlignment="1">
      <alignment horizontal="left" vertical="center" wrapText="1" indent="1"/>
    </xf>
    <xf numFmtId="0" fontId="19" fillId="2" borderId="1" xfId="17" applyNumberFormat="1" applyFont="1" applyFill="1" applyBorder="1" applyAlignment="1">
      <alignment horizontal="left" vertical="center" wrapText="1" indent="1"/>
    </xf>
    <xf numFmtId="0" fontId="19" fillId="2" borderId="17" xfId="17" applyNumberFormat="1" applyFont="1" applyFill="1" applyBorder="1" applyAlignment="1">
      <alignment horizontal="left" vertical="center" wrapText="1" indent="1"/>
    </xf>
    <xf numFmtId="0" fontId="19" fillId="2" borderId="32" xfId="5" applyNumberFormat="1" applyFont="1" applyFill="1" applyBorder="1" applyAlignment="1">
      <alignment horizontal="left" vertical="center" wrapText="1" indent="1"/>
    </xf>
    <xf numFmtId="0" fontId="19" fillId="2" borderId="33" xfId="5" applyNumberFormat="1" applyFont="1" applyFill="1" applyBorder="1" applyAlignment="1">
      <alignment horizontal="left" vertical="center" wrapText="1" indent="1"/>
    </xf>
    <xf numFmtId="0" fontId="19" fillId="2" borderId="1" xfId="5" applyNumberFormat="1" applyFont="1" applyFill="1" applyBorder="1" applyAlignment="1">
      <alignment horizontal="left" vertical="center" wrapText="1" indent="1"/>
    </xf>
    <xf numFmtId="0" fontId="19" fillId="2" borderId="17" xfId="5" applyNumberFormat="1" applyFont="1" applyFill="1" applyBorder="1" applyAlignment="1">
      <alignment horizontal="left" vertical="center" wrapText="1" indent="1"/>
    </xf>
    <xf numFmtId="0" fontId="23" fillId="2" borderId="16" xfId="4" applyFont="1" applyFill="1" applyBorder="1" applyAlignment="1">
      <alignment horizontal="left" vertical="center" wrapText="1"/>
    </xf>
    <xf numFmtId="0" fontId="23" fillId="2" borderId="1" xfId="4" applyFont="1" applyFill="1" applyBorder="1" applyAlignment="1">
      <alignment horizontal="left" vertical="center" wrapText="1"/>
    </xf>
    <xf numFmtId="0" fontId="23" fillId="2" borderId="17" xfId="4" applyFont="1" applyFill="1" applyBorder="1" applyAlignment="1">
      <alignment horizontal="left" vertical="center" wrapText="1"/>
    </xf>
    <xf numFmtId="0" fontId="23" fillId="2" borderId="4" xfId="4" applyFont="1" applyFill="1" applyBorder="1" applyAlignment="1">
      <alignment horizontal="center" vertical="center"/>
    </xf>
    <xf numFmtId="0" fontId="23" fillId="2" borderId="5" xfId="4" applyFont="1" applyFill="1" applyBorder="1" applyAlignment="1">
      <alignment horizontal="center" vertical="center"/>
    </xf>
    <xf numFmtId="0" fontId="23" fillId="2" borderId="6" xfId="4" applyFont="1" applyFill="1" applyBorder="1" applyAlignment="1">
      <alignment horizontal="center" vertical="center"/>
    </xf>
    <xf numFmtId="4" fontId="25" fillId="2" borderId="2" xfId="4" applyNumberFormat="1" applyFont="1" applyFill="1" applyBorder="1" applyAlignment="1">
      <alignment horizontal="center" vertical="center"/>
    </xf>
    <xf numFmtId="4" fontId="25" fillId="2" borderId="18" xfId="4" applyNumberFormat="1" applyFont="1" applyFill="1" applyBorder="1" applyAlignment="1">
      <alignment horizontal="center" vertical="center"/>
    </xf>
    <xf numFmtId="0" fontId="23" fillId="2" borderId="0" xfId="4" applyFont="1" applyFill="1" applyBorder="1" applyAlignment="1">
      <alignment horizontal="center" vertical="center" wrapText="1"/>
    </xf>
    <xf numFmtId="0" fontId="23" fillId="2" borderId="13" xfId="4" applyFont="1" applyFill="1" applyBorder="1" applyAlignment="1">
      <alignment horizontal="center" vertical="center"/>
    </xf>
    <xf numFmtId="0" fontId="23" fillId="2" borderId="14" xfId="4" applyFont="1" applyFill="1" applyBorder="1" applyAlignment="1">
      <alignment horizontal="center" vertical="center"/>
    </xf>
    <xf numFmtId="0" fontId="23" fillId="2" borderId="15" xfId="4" applyFont="1" applyFill="1" applyBorder="1" applyAlignment="1">
      <alignment horizontal="center" vertical="center"/>
    </xf>
    <xf numFmtId="0" fontId="23" fillId="2" borderId="19" xfId="4" applyFont="1" applyFill="1" applyBorder="1" applyAlignment="1">
      <alignment horizontal="left" vertical="center" wrapText="1"/>
    </xf>
    <xf numFmtId="0" fontId="23" fillId="2" borderId="5" xfId="4" applyFont="1" applyFill="1" applyBorder="1" applyAlignment="1">
      <alignment horizontal="left" vertical="center" wrapText="1"/>
    </xf>
    <xf numFmtId="0" fontId="23" fillId="2" borderId="6" xfId="4" applyFont="1" applyFill="1" applyBorder="1" applyAlignment="1">
      <alignment horizontal="left" vertical="center" wrapText="1"/>
    </xf>
    <xf numFmtId="4" fontId="26" fillId="2" borderId="2" xfId="4" applyNumberFormat="1" applyFont="1" applyFill="1" applyBorder="1" applyAlignment="1">
      <alignment horizontal="center" vertical="center"/>
    </xf>
    <xf numFmtId="4" fontId="26" fillId="2" borderId="18" xfId="4" applyNumberFormat="1" applyFont="1" applyFill="1" applyBorder="1" applyAlignment="1">
      <alignment horizontal="center" vertical="center"/>
    </xf>
    <xf numFmtId="0" fontId="23" fillId="2" borderId="2" xfId="4" applyFont="1" applyFill="1" applyBorder="1" applyAlignment="1">
      <alignment horizontal="center" vertical="center"/>
    </xf>
    <xf numFmtId="0" fontId="23" fillId="2" borderId="18" xfId="4" applyFont="1" applyFill="1" applyBorder="1" applyAlignment="1">
      <alignment horizontal="center" vertical="center"/>
    </xf>
    <xf numFmtId="4" fontId="25" fillId="2" borderId="4" xfId="4" applyNumberFormat="1" applyFont="1" applyFill="1" applyBorder="1" applyAlignment="1">
      <alignment horizontal="center" vertical="center"/>
    </xf>
    <xf numFmtId="4" fontId="25" fillId="2" borderId="5" xfId="4" applyNumberFormat="1" applyFont="1" applyFill="1" applyBorder="1" applyAlignment="1">
      <alignment horizontal="center" vertical="center"/>
    </xf>
    <xf numFmtId="4" fontId="25" fillId="2" borderId="20" xfId="4" applyNumberFormat="1" applyFont="1" applyFill="1" applyBorder="1" applyAlignment="1">
      <alignment horizontal="center" vertical="center"/>
    </xf>
    <xf numFmtId="0" fontId="23" fillId="2" borderId="21" xfId="4" applyFont="1" applyFill="1" applyBorder="1" applyAlignment="1">
      <alignment horizontal="left" vertical="center" wrapText="1"/>
    </xf>
    <xf numFmtId="0" fontId="23" fillId="2" borderId="22" xfId="4" applyFont="1" applyFill="1" applyBorder="1" applyAlignment="1">
      <alignment horizontal="left" vertical="center" wrapText="1"/>
    </xf>
    <xf numFmtId="0" fontId="23" fillId="2" borderId="23" xfId="4" applyFont="1" applyFill="1" applyBorder="1" applyAlignment="1">
      <alignment horizontal="left" vertical="center" wrapText="1"/>
    </xf>
    <xf numFmtId="0" fontId="23" fillId="2" borderId="24" xfId="4" applyFont="1" applyFill="1" applyBorder="1" applyAlignment="1">
      <alignment horizontal="center" vertical="center"/>
    </xf>
    <xf numFmtId="0" fontId="23" fillId="2" borderId="22" xfId="4" applyFont="1" applyFill="1" applyBorder="1" applyAlignment="1">
      <alignment horizontal="center" vertical="center"/>
    </xf>
    <xf numFmtId="0" fontId="23" fillId="2" borderId="23" xfId="4" applyFont="1" applyFill="1" applyBorder="1" applyAlignment="1">
      <alignment horizontal="center" vertical="center"/>
    </xf>
    <xf numFmtId="4" fontId="25" fillId="2" borderId="25" xfId="4" applyNumberFormat="1" applyFont="1" applyFill="1" applyBorder="1" applyAlignment="1">
      <alignment horizontal="center" vertical="center"/>
    </xf>
    <xf numFmtId="4" fontId="25" fillId="2" borderId="26" xfId="4" applyNumberFormat="1" applyFont="1" applyFill="1" applyBorder="1" applyAlignment="1">
      <alignment horizontal="center" vertical="center"/>
    </xf>
    <xf numFmtId="14" fontId="14" fillId="2" borderId="10" xfId="0" applyNumberFormat="1" applyFont="1" applyFill="1" applyBorder="1" applyAlignment="1">
      <alignment horizontal="center" vertical="center"/>
    </xf>
    <xf numFmtId="14" fontId="14" fillId="2" borderId="11" xfId="0" applyNumberFormat="1" applyFont="1" applyFill="1" applyBorder="1" applyAlignment="1">
      <alignment horizontal="center" vertical="center"/>
    </xf>
    <xf numFmtId="0" fontId="13" fillId="2" borderId="1" xfId="1" applyNumberFormat="1" applyFont="1" applyFill="1" applyBorder="1" applyAlignment="1">
      <alignment horizontal="left"/>
    </xf>
    <xf numFmtId="0" fontId="11" fillId="2" borderId="4" xfId="1" applyFont="1" applyFill="1" applyBorder="1" applyAlignment="1">
      <alignment horizontal="left" vertical="top"/>
    </xf>
    <xf numFmtId="0" fontId="11" fillId="2" borderId="5" xfId="1" applyFont="1" applyFill="1" applyBorder="1" applyAlignment="1">
      <alignment horizontal="left" vertical="top"/>
    </xf>
    <xf numFmtId="0" fontId="11" fillId="2" borderId="6" xfId="1" applyFont="1" applyFill="1" applyBorder="1" applyAlignment="1">
      <alignment horizontal="left" vertical="top"/>
    </xf>
    <xf numFmtId="0" fontId="11" fillId="2" borderId="0" xfId="1" applyNumberFormat="1" applyFont="1" applyFill="1" applyAlignment="1">
      <alignment horizontal="left" wrapText="1"/>
    </xf>
    <xf numFmtId="4" fontId="51" fillId="2" borderId="5" xfId="1" applyNumberFormat="1" applyFont="1" applyFill="1" applyBorder="1" applyAlignment="1">
      <alignment horizontal="center" vertical="center"/>
    </xf>
    <xf numFmtId="4" fontId="51" fillId="2" borderId="6" xfId="1" applyNumberFormat="1" applyFont="1" applyFill="1" applyBorder="1" applyAlignment="1">
      <alignment horizontal="center" vertical="center"/>
    </xf>
    <xf numFmtId="4" fontId="22" fillId="2" borderId="13" xfId="0" applyNumberFormat="1" applyFont="1" applyFill="1" applyBorder="1" applyAlignment="1">
      <alignment horizontal="center" vertical="top" wrapText="1"/>
    </xf>
    <xf numFmtId="4" fontId="22" fillId="2" borderId="15" xfId="0" applyNumberFormat="1" applyFont="1" applyFill="1" applyBorder="1" applyAlignment="1">
      <alignment horizontal="center" vertical="top" wrapText="1"/>
    </xf>
    <xf numFmtId="0" fontId="20" fillId="2" borderId="37" xfId="0" applyFont="1" applyFill="1" applyBorder="1" applyAlignment="1">
      <alignment horizontal="left" vertical="center"/>
    </xf>
    <xf numFmtId="0" fontId="20" fillId="2" borderId="28" xfId="0" applyFont="1" applyFill="1" applyBorder="1" applyAlignment="1">
      <alignment horizontal="left" vertical="center"/>
    </xf>
    <xf numFmtId="0" fontId="11" fillId="2" borderId="0" xfId="1" applyFont="1" applyFill="1" applyAlignment="1">
      <alignment horizontal="left" vertical="top" wrapText="1"/>
    </xf>
    <xf numFmtId="0" fontId="19" fillId="2" borderId="0" xfId="1" applyNumberFormat="1" applyFont="1" applyFill="1" applyAlignment="1">
      <alignment horizontal="left" wrapText="1"/>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2" fillId="2" borderId="4" xfId="1" applyFont="1" applyFill="1" applyBorder="1" applyAlignment="1">
      <alignment horizontal="center" vertical="top"/>
    </xf>
    <xf numFmtId="0" fontId="12" fillId="2" borderId="6" xfId="1" applyFont="1" applyFill="1" applyBorder="1" applyAlignment="1">
      <alignment horizontal="center" vertical="top"/>
    </xf>
    <xf numFmtId="0" fontId="11" fillId="2" borderId="2" xfId="1" applyFont="1" applyFill="1" applyBorder="1" applyAlignment="1">
      <alignment horizontal="left" vertical="top"/>
    </xf>
    <xf numFmtId="0" fontId="13" fillId="2" borderId="0" xfId="1" applyNumberFormat="1" applyFont="1" applyFill="1" applyAlignment="1">
      <alignment horizontal="left"/>
    </xf>
    <xf numFmtId="0" fontId="13" fillId="2" borderId="0" xfId="1" applyNumberFormat="1" applyFont="1" applyFill="1" applyBorder="1" applyAlignment="1">
      <alignment horizontal="left"/>
    </xf>
    <xf numFmtId="0" fontId="12" fillId="2" borderId="10" xfId="1" applyFont="1" applyFill="1" applyBorder="1" applyAlignment="1">
      <alignment horizontal="center" vertical="top" wrapText="1"/>
    </xf>
    <xf numFmtId="0" fontId="12" fillId="2" borderId="11" xfId="1" applyFont="1" applyFill="1" applyBorder="1" applyAlignment="1">
      <alignment horizontal="center" vertical="top" wrapText="1"/>
    </xf>
    <xf numFmtId="0" fontId="12" fillId="2" borderId="4" xfId="1" applyFont="1" applyFill="1" applyBorder="1" applyAlignment="1">
      <alignment horizontal="center" vertical="center"/>
    </xf>
    <xf numFmtId="0" fontId="12" fillId="2" borderId="6" xfId="1" applyFont="1" applyFill="1" applyBorder="1" applyAlignment="1">
      <alignment horizontal="center" vertical="center"/>
    </xf>
    <xf numFmtId="4" fontId="55" fillId="2" borderId="2" xfId="1" applyNumberFormat="1" applyFont="1" applyFill="1" applyBorder="1" applyAlignment="1">
      <alignment horizontal="right" vertical="center"/>
    </xf>
    <xf numFmtId="0" fontId="12" fillId="2" borderId="0" xfId="1" applyFont="1" applyFill="1" applyAlignment="1">
      <alignment horizontal="left" vertical="top" wrapText="1"/>
    </xf>
    <xf numFmtId="0" fontId="12" fillId="2" borderId="10" xfId="1" applyFont="1" applyFill="1" applyBorder="1" applyAlignment="1">
      <alignment horizontal="center" vertical="center" wrapText="1"/>
    </xf>
    <xf numFmtId="0" fontId="12" fillId="2" borderId="11" xfId="1" applyFont="1" applyFill="1" applyBorder="1" applyAlignment="1">
      <alignment horizontal="center" vertical="center" wrapText="1"/>
    </xf>
    <xf numFmtId="14" fontId="14" fillId="2" borderId="10" xfId="1" applyNumberFormat="1" applyFont="1" applyFill="1" applyBorder="1" applyAlignment="1">
      <alignment horizontal="center" vertical="center"/>
    </xf>
    <xf numFmtId="14" fontId="14" fillId="2" borderId="11" xfId="1" applyNumberFormat="1" applyFont="1" applyFill="1" applyBorder="1" applyAlignment="1">
      <alignment horizontal="center" vertical="center"/>
    </xf>
    <xf numFmtId="0" fontId="14" fillId="2" borderId="2" xfId="9" applyNumberFormat="1" applyFont="1" applyFill="1" applyBorder="1" applyAlignment="1">
      <alignment horizontal="left" vertical="center" wrapText="1"/>
    </xf>
    <xf numFmtId="49" fontId="15" fillId="2" borderId="2" xfId="9" applyNumberFormat="1" applyFont="1" applyFill="1" applyBorder="1" applyAlignment="1">
      <alignment horizontal="center" vertical="center" wrapText="1"/>
    </xf>
    <xf numFmtId="4" fontId="15" fillId="2" borderId="2" xfId="9" applyNumberFormat="1" applyFont="1" applyFill="1" applyBorder="1" applyAlignment="1">
      <alignment horizontal="center" vertical="center" wrapText="1"/>
    </xf>
    <xf numFmtId="0" fontId="14" fillId="2" borderId="2" xfId="9" applyNumberFormat="1" applyFont="1" applyFill="1" applyBorder="1" applyAlignment="1">
      <alignment horizontal="center" vertical="center" wrapText="1"/>
    </xf>
    <xf numFmtId="4" fontId="15" fillId="2" borderId="4" xfId="9" applyNumberFormat="1" applyFont="1" applyFill="1" applyBorder="1" applyAlignment="1">
      <alignment horizontal="center" vertical="center" wrapText="1"/>
    </xf>
    <xf numFmtId="4" fontId="15" fillId="2" borderId="5" xfId="9" applyNumberFormat="1" applyFont="1" applyFill="1" applyBorder="1" applyAlignment="1">
      <alignment horizontal="center" vertical="center" wrapText="1"/>
    </xf>
    <xf numFmtId="4" fontId="15" fillId="2" borderId="6" xfId="9" applyNumberFormat="1" applyFont="1" applyFill="1" applyBorder="1" applyAlignment="1">
      <alignment horizontal="center" vertical="center" wrapText="1"/>
    </xf>
    <xf numFmtId="49" fontId="14" fillId="2" borderId="2" xfId="9" applyNumberFormat="1" applyFont="1" applyFill="1" applyBorder="1" applyAlignment="1">
      <alignment horizontal="center" vertical="center" wrapText="1"/>
    </xf>
    <xf numFmtId="0" fontId="12" fillId="2" borderId="27" xfId="9" applyNumberFormat="1" applyFont="1" applyFill="1" applyBorder="1" applyAlignment="1">
      <alignment horizontal="center" vertical="center" wrapText="1"/>
    </xf>
    <xf numFmtId="0" fontId="12" fillId="2" borderId="28" xfId="9" applyNumberFormat="1" applyFont="1" applyFill="1" applyBorder="1" applyAlignment="1">
      <alignment horizontal="center" vertical="center" wrapText="1"/>
    </xf>
    <xf numFmtId="0" fontId="12" fillId="2" borderId="29" xfId="9" applyNumberFormat="1" applyFont="1" applyFill="1" applyBorder="1" applyAlignment="1">
      <alignment horizontal="center" vertical="center" wrapText="1"/>
    </xf>
    <xf numFmtId="0" fontId="12" fillId="2" borderId="38" xfId="9" applyNumberFormat="1" applyFont="1" applyFill="1" applyBorder="1" applyAlignment="1">
      <alignment horizontal="center" vertical="center" wrapText="1"/>
    </xf>
    <xf numFmtId="0" fontId="13" fillId="2" borderId="0" xfId="9" applyNumberFormat="1" applyFont="1" applyFill="1" applyAlignment="1">
      <alignment wrapText="1"/>
    </xf>
    <xf numFmtId="0" fontId="13" fillId="2" borderId="0" xfId="9" applyNumberFormat="1" applyFont="1" applyFill="1"/>
    <xf numFmtId="0" fontId="12" fillId="2" borderId="37" xfId="9" applyNumberFormat="1" applyFont="1" applyFill="1" applyBorder="1" applyAlignment="1">
      <alignment horizontal="center" vertical="center" wrapText="1"/>
    </xf>
    <xf numFmtId="0" fontId="12" fillId="2" borderId="14" xfId="9" applyNumberFormat="1" applyFont="1" applyFill="1" applyBorder="1" applyAlignment="1">
      <alignment horizontal="center" vertical="center" wrapText="1"/>
    </xf>
    <xf numFmtId="0" fontId="15" fillId="2" borderId="55" xfId="9" applyNumberFormat="1" applyFont="1" applyFill="1" applyBorder="1" applyAlignment="1">
      <alignment horizontal="left" vertical="center" wrapText="1"/>
    </xf>
    <xf numFmtId="0" fontId="15" fillId="2" borderId="56" xfId="9" applyNumberFormat="1" applyFont="1" applyFill="1" applyBorder="1" applyAlignment="1">
      <alignment horizontal="left" vertical="center" wrapText="1"/>
    </xf>
    <xf numFmtId="0" fontId="15" fillId="2" borderId="60" xfId="9" applyNumberFormat="1" applyFont="1" applyFill="1" applyBorder="1" applyAlignment="1">
      <alignment horizontal="left" vertical="center" wrapText="1"/>
    </xf>
    <xf numFmtId="4" fontId="11" fillId="2" borderId="65" xfId="9" applyNumberFormat="1" applyFont="1" applyFill="1" applyBorder="1" applyAlignment="1">
      <alignment horizontal="center" vertical="center" wrapText="1"/>
    </xf>
    <xf numFmtId="4" fontId="11" fillId="2" borderId="56" xfId="9" applyNumberFormat="1" applyFont="1" applyFill="1" applyBorder="1" applyAlignment="1">
      <alignment horizontal="center" vertical="center" wrapText="1"/>
    </xf>
    <xf numFmtId="4" fontId="11" fillId="2" borderId="57" xfId="9" applyNumberFormat="1" applyFont="1" applyFill="1" applyBorder="1" applyAlignment="1">
      <alignment horizontal="center" vertical="center" wrapText="1"/>
    </xf>
    <xf numFmtId="0" fontId="23" fillId="2" borderId="27" xfId="9" applyNumberFormat="1" applyFont="1" applyFill="1" applyBorder="1" applyAlignment="1">
      <alignment horizontal="center" vertical="center" wrapText="1"/>
    </xf>
    <xf numFmtId="0" fontId="23" fillId="2" borderId="28" xfId="9" applyNumberFormat="1" applyFont="1" applyFill="1" applyBorder="1" applyAlignment="1">
      <alignment horizontal="center" vertical="center" wrapText="1"/>
    </xf>
    <xf numFmtId="0" fontId="23" fillId="2" borderId="29" xfId="9" applyNumberFormat="1" applyFont="1" applyFill="1" applyBorder="1" applyAlignment="1">
      <alignment horizontal="center" vertical="center" wrapText="1"/>
    </xf>
    <xf numFmtId="0" fontId="23" fillId="2" borderId="38" xfId="9" applyNumberFormat="1" applyFont="1" applyFill="1" applyBorder="1" applyAlignment="1">
      <alignment horizontal="center" vertical="center" wrapText="1"/>
    </xf>
    <xf numFmtId="0" fontId="23" fillId="2" borderId="37" xfId="9" applyNumberFormat="1" applyFont="1" applyFill="1" applyBorder="1" applyAlignment="1">
      <alignment horizontal="center" vertical="center" wrapText="1"/>
    </xf>
    <xf numFmtId="0" fontId="23" fillId="2" borderId="14" xfId="9" applyNumberFormat="1" applyFont="1" applyFill="1" applyBorder="1" applyAlignment="1">
      <alignment horizontal="center" vertical="center" wrapText="1"/>
    </xf>
    <xf numFmtId="0" fontId="14" fillId="2" borderId="4" xfId="9" applyNumberFormat="1" applyFont="1" applyFill="1" applyBorder="1" applyAlignment="1">
      <alignment horizontal="center" vertical="center" wrapText="1"/>
    </xf>
    <xf numFmtId="0" fontId="14" fillId="2" borderId="5" xfId="9" applyNumberFormat="1" applyFont="1" applyFill="1" applyBorder="1" applyAlignment="1">
      <alignment horizontal="center" vertical="center" wrapText="1"/>
    </xf>
    <xf numFmtId="0" fontId="14" fillId="2" borderId="6" xfId="9" applyNumberFormat="1" applyFont="1" applyFill="1" applyBorder="1" applyAlignment="1">
      <alignment horizontal="center" vertical="center" wrapText="1"/>
    </xf>
    <xf numFmtId="0" fontId="14" fillId="2" borderId="2" xfId="6" applyNumberFormat="1" applyFont="1" applyFill="1" applyBorder="1" applyAlignment="1">
      <alignment horizontal="left" vertical="center" wrapText="1"/>
    </xf>
    <xf numFmtId="49" fontId="14" fillId="2" borderId="2" xfId="6" applyNumberFormat="1" applyFont="1" applyFill="1" applyBorder="1" applyAlignment="1">
      <alignment horizontal="center" vertical="center" wrapText="1"/>
    </xf>
    <xf numFmtId="0" fontId="15" fillId="2" borderId="37" xfId="9" applyNumberFormat="1" applyFont="1" applyFill="1" applyBorder="1" applyAlignment="1">
      <alignment vertical="center" wrapText="1"/>
    </xf>
    <xf numFmtId="0" fontId="15" fillId="2" borderId="28" xfId="9" applyNumberFormat="1" applyFont="1" applyFill="1" applyBorder="1" applyAlignment="1">
      <alignment vertical="center" wrapText="1"/>
    </xf>
    <xf numFmtId="0" fontId="15" fillId="2" borderId="29" xfId="9" applyNumberFormat="1" applyFont="1" applyFill="1" applyBorder="1" applyAlignment="1">
      <alignment vertical="center" wrapText="1"/>
    </xf>
    <xf numFmtId="4" fontId="11" fillId="2" borderId="27" xfId="9" applyNumberFormat="1" applyFont="1" applyFill="1" applyBorder="1" applyAlignment="1">
      <alignment horizontal="center" vertical="center" wrapText="1"/>
    </xf>
    <xf numFmtId="4" fontId="11" fillId="2" borderId="28" xfId="9" applyNumberFormat="1" applyFont="1" applyFill="1" applyBorder="1" applyAlignment="1">
      <alignment horizontal="center" vertical="center" wrapText="1"/>
    </xf>
    <xf numFmtId="4" fontId="11" fillId="2" borderId="38" xfId="9" applyNumberFormat="1" applyFont="1" applyFill="1" applyBorder="1" applyAlignment="1">
      <alignment horizontal="center" vertical="center" wrapText="1"/>
    </xf>
    <xf numFmtId="0" fontId="15" fillId="2" borderId="31" xfId="9" applyNumberFormat="1" applyFont="1" applyFill="1" applyBorder="1" applyAlignment="1">
      <alignment horizontal="center" vertical="center" wrapText="1"/>
    </xf>
    <xf numFmtId="49" fontId="12" fillId="2" borderId="31" xfId="9" applyNumberFormat="1" applyFont="1" applyFill="1" applyBorder="1" applyAlignment="1">
      <alignment horizontal="center" vertical="center" wrapText="1"/>
    </xf>
    <xf numFmtId="4" fontId="12" fillId="2" borderId="31" xfId="9" applyNumberFormat="1" applyFont="1" applyFill="1" applyBorder="1" applyAlignment="1">
      <alignment horizontal="center" vertical="center" wrapText="1"/>
    </xf>
    <xf numFmtId="0" fontId="12" fillId="2" borderId="31" xfId="9" applyNumberFormat="1" applyFont="1" applyFill="1" applyBorder="1" applyAlignment="1">
      <alignment horizontal="center" vertical="center" wrapText="1"/>
    </xf>
    <xf numFmtId="0" fontId="14" fillId="2" borderId="2" xfId="6" applyNumberFormat="1" applyFont="1" applyFill="1" applyBorder="1" applyAlignment="1">
      <alignment horizontal="center" vertical="center" wrapText="1"/>
    </xf>
    <xf numFmtId="0" fontId="36" fillId="0" borderId="74" xfId="14" applyFont="1" applyBorder="1" applyAlignment="1">
      <alignment horizontal="center" wrapText="1"/>
    </xf>
    <xf numFmtId="0" fontId="36" fillId="0" borderId="75" xfId="14" applyFont="1" applyBorder="1" applyAlignment="1">
      <alignment horizontal="center" wrapText="1"/>
    </xf>
    <xf numFmtId="0" fontId="36" fillId="0" borderId="76" xfId="14" applyFont="1" applyBorder="1" applyAlignment="1">
      <alignment horizontal="center" wrapText="1"/>
    </xf>
    <xf numFmtId="0" fontId="36" fillId="0" borderId="33" xfId="14" applyFont="1" applyBorder="1" applyAlignment="1">
      <alignment horizontal="center" wrapText="1"/>
    </xf>
    <xf numFmtId="0" fontId="36" fillId="0" borderId="1" xfId="14" applyFont="1" applyBorder="1" applyAlignment="1">
      <alignment horizontal="center" wrapText="1"/>
    </xf>
    <xf numFmtId="0" fontId="36" fillId="0" borderId="17" xfId="14" applyFont="1" applyBorder="1" applyAlignment="1">
      <alignment horizontal="center" wrapText="1"/>
    </xf>
    <xf numFmtId="0" fontId="36" fillId="0" borderId="4" xfId="14" applyFont="1" applyBorder="1" applyAlignment="1">
      <alignment horizontal="center" wrapText="1"/>
    </xf>
    <xf numFmtId="0" fontId="36" fillId="0" borderId="5" xfId="14" applyFont="1" applyBorder="1" applyAlignment="1">
      <alignment horizontal="center" wrapText="1"/>
    </xf>
    <xf numFmtId="0" fontId="36" fillId="0" borderId="6" xfId="14" applyFont="1" applyBorder="1" applyAlignment="1">
      <alignment horizontal="center" wrapText="1"/>
    </xf>
    <xf numFmtId="0" fontId="36" fillId="0" borderId="4" xfId="14" applyFont="1" applyBorder="1" applyAlignment="1">
      <alignment horizontal="center" vertical="center" wrapText="1"/>
    </xf>
    <xf numFmtId="0" fontId="36" fillId="0" borderId="5" xfId="14" applyFont="1" applyBorder="1" applyAlignment="1">
      <alignment horizontal="center" vertical="center" wrapText="1"/>
    </xf>
    <xf numFmtId="0" fontId="36" fillId="0" borderId="6" xfId="14" applyFont="1" applyBorder="1" applyAlignment="1">
      <alignment horizontal="center" vertical="center" wrapText="1"/>
    </xf>
    <xf numFmtId="0" fontId="34" fillId="0" borderId="75" xfId="14" applyFont="1" applyBorder="1" applyAlignment="1">
      <alignment horizontal="center" wrapText="1"/>
    </xf>
    <xf numFmtId="0" fontId="36" fillId="0" borderId="75" xfId="14" applyFont="1" applyBorder="1" applyAlignment="1">
      <alignment horizontal="center"/>
    </xf>
    <xf numFmtId="0" fontId="23" fillId="0" borderId="2" xfId="14" applyFont="1" applyBorder="1" applyAlignment="1">
      <alignment horizontal="center" wrapText="1"/>
    </xf>
    <xf numFmtId="0" fontId="36" fillId="0" borderId="2" xfId="14" applyFont="1" applyBorder="1" applyAlignment="1">
      <alignment horizontal="center"/>
    </xf>
    <xf numFmtId="0" fontId="36" fillId="0" borderId="2" xfId="14" applyFont="1" applyBorder="1" applyAlignment="1">
      <alignment horizontal="center" wrapText="1"/>
    </xf>
    <xf numFmtId="0" fontId="34" fillId="0" borderId="75" xfId="14" applyFont="1" applyBorder="1" applyAlignment="1">
      <alignment horizontal="center" vertical="top" wrapText="1"/>
    </xf>
    <xf numFmtId="0" fontId="34" fillId="0" borderId="0" xfId="14" applyFont="1" applyAlignment="1">
      <alignment horizontal="center" vertical="top" wrapText="1"/>
    </xf>
    <xf numFmtId="0" fontId="36" fillId="0" borderId="0" xfId="14" applyFont="1" applyAlignment="1">
      <alignment horizontal="center"/>
    </xf>
    <xf numFmtId="0" fontId="36" fillId="0" borderId="0" xfId="14" applyFont="1" applyAlignment="1">
      <alignment horizontal="center" wrapText="1"/>
    </xf>
    <xf numFmtId="0" fontId="23" fillId="0" borderId="2" xfId="14" applyFont="1" applyBorder="1" applyAlignment="1">
      <alignment horizontal="center"/>
    </xf>
    <xf numFmtId="0" fontId="36" fillId="0" borderId="1" xfId="14" applyFont="1" applyBorder="1" applyAlignment="1">
      <alignment horizontal="center"/>
    </xf>
    <xf numFmtId="0" fontId="23" fillId="0" borderId="1" xfId="14" applyFont="1" applyBorder="1" applyAlignment="1">
      <alignment vertical="top" wrapText="1"/>
    </xf>
    <xf numFmtId="0" fontId="23" fillId="0" borderId="1" xfId="14" applyFont="1" applyBorder="1" applyAlignment="1">
      <alignment vertical="top"/>
    </xf>
    <xf numFmtId="0" fontId="54" fillId="0" borderId="1" xfId="14" applyFont="1" applyBorder="1" applyAlignment="1">
      <alignment horizontal="center"/>
    </xf>
    <xf numFmtId="0" fontId="36" fillId="0" borderId="0" xfId="14" applyFont="1"/>
    <xf numFmtId="0" fontId="52" fillId="0" borderId="0" xfId="14" applyFont="1" applyAlignment="1">
      <alignment wrapText="1"/>
    </xf>
    <xf numFmtId="0" fontId="36" fillId="0" borderId="2" xfId="14" applyFont="1" applyBorder="1"/>
    <xf numFmtId="0" fontId="36" fillId="0" borderId="2" xfId="14" applyFont="1" applyBorder="1" applyAlignment="1">
      <alignment horizontal="center" vertical="center"/>
    </xf>
    <xf numFmtId="0" fontId="53" fillId="0" borderId="2" xfId="14" applyFont="1" applyBorder="1" applyAlignment="1">
      <alignment horizontal="center" vertical="center" wrapText="1"/>
    </xf>
  </cellXfs>
  <cellStyles count="20">
    <cellStyle name="Гиперссылка" xfId="16" builtinId="8"/>
    <cellStyle name="Обычный" xfId="0" builtinId="0"/>
    <cellStyle name="Обычный 2" xfId="1"/>
    <cellStyle name="Обычный 2 2" xfId="3"/>
    <cellStyle name="Обычный 2 2 2 2 2 2" xfId="11"/>
    <cellStyle name="Обычный 2 2 2 2 2 2 2" xfId="13"/>
    <cellStyle name="Обычный 2 2 2 2 2 2 2 2" xfId="19"/>
    <cellStyle name="Обычный 2 2 2 2 2 2 3" xfId="18"/>
    <cellStyle name="Обычный 2 2 2 2 2 3" xfId="12"/>
    <cellStyle name="Обычный 2 2 2 3 2" xfId="15"/>
    <cellStyle name="Обычный 2 2 2 4" xfId="17"/>
    <cellStyle name="Обычный 2 2 2 4 2" xfId="5"/>
    <cellStyle name="Обычный 2 2 2 4 3" xfId="8"/>
    <cellStyle name="Обычный 2 2 3 2 2" xfId="10"/>
    <cellStyle name="Обычный 2 2 4" xfId="14"/>
    <cellStyle name="Обычный 2 3" xfId="4"/>
    <cellStyle name="Обычный 2 3 2 2 2" xfId="9"/>
    <cellStyle name="Обычный 3" xfId="6"/>
    <cellStyle name="Обычный 3 2" xfId="7"/>
    <cellStyle name="Обычный_Платежі з рахунків 1.1._1.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v.shtab@nfront.com.ua" TargetMode="External"/><Relationship Id="rId1" Type="http://schemas.openxmlformats.org/officeDocument/2006/relationships/hyperlink" Target="mailto:cv.shtab@nfront.com.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zoomScaleNormal="100" workbookViewId="0">
      <selection activeCell="AP13" sqref="AP13"/>
    </sheetView>
  </sheetViews>
  <sheetFormatPr defaultColWidth="1.42578125" defaultRowHeight="12.75" x14ac:dyDescent="0.2"/>
  <cols>
    <col min="1" max="6" width="2.28515625" style="104" customWidth="1"/>
    <col min="7" max="7" width="4.42578125" style="104" customWidth="1"/>
    <col min="8" max="36" width="2.28515625" style="104" customWidth="1"/>
    <col min="37" max="37" width="2" style="104" customWidth="1"/>
    <col min="38" max="38" width="0.42578125" style="104" customWidth="1"/>
    <col min="39" max="61" width="2.28515625" style="104" customWidth="1"/>
    <col min="62" max="62" width="4.28515625" style="104" customWidth="1"/>
    <col min="63" max="63" width="0.85546875" style="104" customWidth="1"/>
    <col min="64" max="256" width="1.42578125" style="104"/>
    <col min="257" max="262" width="2.28515625" style="104" customWidth="1"/>
    <col min="263" max="263" width="4.42578125" style="104" customWidth="1"/>
    <col min="264" max="292" width="2.28515625" style="104" customWidth="1"/>
    <col min="293" max="293" width="2" style="104" customWidth="1"/>
    <col min="294" max="294" width="0.42578125" style="104" customWidth="1"/>
    <col min="295" max="317" width="2.28515625" style="104" customWidth="1"/>
    <col min="318" max="318" width="4.28515625" style="104" customWidth="1"/>
    <col min="319" max="319" width="0.85546875" style="104" customWidth="1"/>
    <col min="320" max="512" width="1.42578125" style="104"/>
    <col min="513" max="518" width="2.28515625" style="104" customWidth="1"/>
    <col min="519" max="519" width="4.42578125" style="104" customWidth="1"/>
    <col min="520" max="548" width="2.28515625" style="104" customWidth="1"/>
    <col min="549" max="549" width="2" style="104" customWidth="1"/>
    <col min="550" max="550" width="0.42578125" style="104" customWidth="1"/>
    <col min="551" max="573" width="2.28515625" style="104" customWidth="1"/>
    <col min="574" max="574" width="4.28515625" style="104" customWidth="1"/>
    <col min="575" max="575" width="0.85546875" style="104" customWidth="1"/>
    <col min="576" max="768" width="1.42578125" style="104"/>
    <col min="769" max="774" width="2.28515625" style="104" customWidth="1"/>
    <col min="775" max="775" width="4.42578125" style="104" customWidth="1"/>
    <col min="776" max="804" width="2.28515625" style="104" customWidth="1"/>
    <col min="805" max="805" width="2" style="104" customWidth="1"/>
    <col min="806" max="806" width="0.42578125" style="104" customWidth="1"/>
    <col min="807" max="829" width="2.28515625" style="104" customWidth="1"/>
    <col min="830" max="830" width="4.28515625" style="104" customWidth="1"/>
    <col min="831" max="831" width="0.85546875" style="104" customWidth="1"/>
    <col min="832" max="1024" width="1.42578125" style="104"/>
    <col min="1025" max="1030" width="2.28515625" style="104" customWidth="1"/>
    <col min="1031" max="1031" width="4.42578125" style="104" customWidth="1"/>
    <col min="1032" max="1060" width="2.28515625" style="104" customWidth="1"/>
    <col min="1061" max="1061" width="2" style="104" customWidth="1"/>
    <col min="1062" max="1062" width="0.42578125" style="104" customWidth="1"/>
    <col min="1063" max="1085" width="2.28515625" style="104" customWidth="1"/>
    <col min="1086" max="1086" width="4.28515625" style="104" customWidth="1"/>
    <col min="1087" max="1087" width="0.85546875" style="104" customWidth="1"/>
    <col min="1088" max="1280" width="1.42578125" style="104"/>
    <col min="1281" max="1286" width="2.28515625" style="104" customWidth="1"/>
    <col min="1287" max="1287" width="4.42578125" style="104" customWidth="1"/>
    <col min="1288" max="1316" width="2.28515625" style="104" customWidth="1"/>
    <col min="1317" max="1317" width="2" style="104" customWidth="1"/>
    <col min="1318" max="1318" width="0.42578125" style="104" customWidth="1"/>
    <col min="1319" max="1341" width="2.28515625" style="104" customWidth="1"/>
    <col min="1342" max="1342" width="4.28515625" style="104" customWidth="1"/>
    <col min="1343" max="1343" width="0.85546875" style="104" customWidth="1"/>
    <col min="1344" max="1536" width="1.42578125" style="104"/>
    <col min="1537" max="1542" width="2.28515625" style="104" customWidth="1"/>
    <col min="1543" max="1543" width="4.42578125" style="104" customWidth="1"/>
    <col min="1544" max="1572" width="2.28515625" style="104" customWidth="1"/>
    <col min="1573" max="1573" width="2" style="104" customWidth="1"/>
    <col min="1574" max="1574" width="0.42578125" style="104" customWidth="1"/>
    <col min="1575" max="1597" width="2.28515625" style="104" customWidth="1"/>
    <col min="1598" max="1598" width="4.28515625" style="104" customWidth="1"/>
    <col min="1599" max="1599" width="0.85546875" style="104" customWidth="1"/>
    <col min="1600" max="1792" width="1.42578125" style="104"/>
    <col min="1793" max="1798" width="2.28515625" style="104" customWidth="1"/>
    <col min="1799" max="1799" width="4.42578125" style="104" customWidth="1"/>
    <col min="1800" max="1828" width="2.28515625" style="104" customWidth="1"/>
    <col min="1829" max="1829" width="2" style="104" customWidth="1"/>
    <col min="1830" max="1830" width="0.42578125" style="104" customWidth="1"/>
    <col min="1831" max="1853" width="2.28515625" style="104" customWidth="1"/>
    <col min="1854" max="1854" width="4.28515625" style="104" customWidth="1"/>
    <col min="1855" max="1855" width="0.85546875" style="104" customWidth="1"/>
    <col min="1856" max="2048" width="1.42578125" style="104"/>
    <col min="2049" max="2054" width="2.28515625" style="104" customWidth="1"/>
    <col min="2055" max="2055" width="4.42578125" style="104" customWidth="1"/>
    <col min="2056" max="2084" width="2.28515625" style="104" customWidth="1"/>
    <col min="2085" max="2085" width="2" style="104" customWidth="1"/>
    <col min="2086" max="2086" width="0.42578125" style="104" customWidth="1"/>
    <col min="2087" max="2109" width="2.28515625" style="104" customWidth="1"/>
    <col min="2110" max="2110" width="4.28515625" style="104" customWidth="1"/>
    <col min="2111" max="2111" width="0.85546875" style="104" customWidth="1"/>
    <col min="2112" max="2304" width="1.42578125" style="104"/>
    <col min="2305" max="2310" width="2.28515625" style="104" customWidth="1"/>
    <col min="2311" max="2311" width="4.42578125" style="104" customWidth="1"/>
    <col min="2312" max="2340" width="2.28515625" style="104" customWidth="1"/>
    <col min="2341" max="2341" width="2" style="104" customWidth="1"/>
    <col min="2342" max="2342" width="0.42578125" style="104" customWidth="1"/>
    <col min="2343" max="2365" width="2.28515625" style="104" customWidth="1"/>
    <col min="2366" max="2366" width="4.28515625" style="104" customWidth="1"/>
    <col min="2367" max="2367" width="0.85546875" style="104" customWidth="1"/>
    <col min="2368" max="2560" width="1.42578125" style="104"/>
    <col min="2561" max="2566" width="2.28515625" style="104" customWidth="1"/>
    <col min="2567" max="2567" width="4.42578125" style="104" customWidth="1"/>
    <col min="2568" max="2596" width="2.28515625" style="104" customWidth="1"/>
    <col min="2597" max="2597" width="2" style="104" customWidth="1"/>
    <col min="2598" max="2598" width="0.42578125" style="104" customWidth="1"/>
    <col min="2599" max="2621" width="2.28515625" style="104" customWidth="1"/>
    <col min="2622" max="2622" width="4.28515625" style="104" customWidth="1"/>
    <col min="2623" max="2623" width="0.85546875" style="104" customWidth="1"/>
    <col min="2624" max="2816" width="1.42578125" style="104"/>
    <col min="2817" max="2822" width="2.28515625" style="104" customWidth="1"/>
    <col min="2823" max="2823" width="4.42578125" style="104" customWidth="1"/>
    <col min="2824" max="2852" width="2.28515625" style="104" customWidth="1"/>
    <col min="2853" max="2853" width="2" style="104" customWidth="1"/>
    <col min="2854" max="2854" width="0.42578125" style="104" customWidth="1"/>
    <col min="2855" max="2877" width="2.28515625" style="104" customWidth="1"/>
    <col min="2878" max="2878" width="4.28515625" style="104" customWidth="1"/>
    <col min="2879" max="2879" width="0.85546875" style="104" customWidth="1"/>
    <col min="2880" max="3072" width="1.42578125" style="104"/>
    <col min="3073" max="3078" width="2.28515625" style="104" customWidth="1"/>
    <col min="3079" max="3079" width="4.42578125" style="104" customWidth="1"/>
    <col min="3080" max="3108" width="2.28515625" style="104" customWidth="1"/>
    <col min="3109" max="3109" width="2" style="104" customWidth="1"/>
    <col min="3110" max="3110" width="0.42578125" style="104" customWidth="1"/>
    <col min="3111" max="3133" width="2.28515625" style="104" customWidth="1"/>
    <col min="3134" max="3134" width="4.28515625" style="104" customWidth="1"/>
    <col min="3135" max="3135" width="0.85546875" style="104" customWidth="1"/>
    <col min="3136" max="3328" width="1.42578125" style="104"/>
    <col min="3329" max="3334" width="2.28515625" style="104" customWidth="1"/>
    <col min="3335" max="3335" width="4.42578125" style="104" customWidth="1"/>
    <col min="3336" max="3364" width="2.28515625" style="104" customWidth="1"/>
    <col min="3365" max="3365" width="2" style="104" customWidth="1"/>
    <col min="3366" max="3366" width="0.42578125" style="104" customWidth="1"/>
    <col min="3367" max="3389" width="2.28515625" style="104" customWidth="1"/>
    <col min="3390" max="3390" width="4.28515625" style="104" customWidth="1"/>
    <col min="3391" max="3391" width="0.85546875" style="104" customWidth="1"/>
    <col min="3392" max="3584" width="1.42578125" style="104"/>
    <col min="3585" max="3590" width="2.28515625" style="104" customWidth="1"/>
    <col min="3591" max="3591" width="4.42578125" style="104" customWidth="1"/>
    <col min="3592" max="3620" width="2.28515625" style="104" customWidth="1"/>
    <col min="3621" max="3621" width="2" style="104" customWidth="1"/>
    <col min="3622" max="3622" width="0.42578125" style="104" customWidth="1"/>
    <col min="3623" max="3645" width="2.28515625" style="104" customWidth="1"/>
    <col min="3646" max="3646" width="4.28515625" style="104" customWidth="1"/>
    <col min="3647" max="3647" width="0.85546875" style="104" customWidth="1"/>
    <col min="3648" max="3840" width="1.42578125" style="104"/>
    <col min="3841" max="3846" width="2.28515625" style="104" customWidth="1"/>
    <col min="3847" max="3847" width="4.42578125" style="104" customWidth="1"/>
    <col min="3848" max="3876" width="2.28515625" style="104" customWidth="1"/>
    <col min="3877" max="3877" width="2" style="104" customWidth="1"/>
    <col min="3878" max="3878" width="0.42578125" style="104" customWidth="1"/>
    <col min="3879" max="3901" width="2.28515625" style="104" customWidth="1"/>
    <col min="3902" max="3902" width="4.28515625" style="104" customWidth="1"/>
    <col min="3903" max="3903" width="0.85546875" style="104" customWidth="1"/>
    <col min="3904" max="4096" width="1.42578125" style="104"/>
    <col min="4097" max="4102" width="2.28515625" style="104" customWidth="1"/>
    <col min="4103" max="4103" width="4.42578125" style="104" customWidth="1"/>
    <col min="4104" max="4132" width="2.28515625" style="104" customWidth="1"/>
    <col min="4133" max="4133" width="2" style="104" customWidth="1"/>
    <col min="4134" max="4134" width="0.42578125" style="104" customWidth="1"/>
    <col min="4135" max="4157" width="2.28515625" style="104" customWidth="1"/>
    <col min="4158" max="4158" width="4.28515625" style="104" customWidth="1"/>
    <col min="4159" max="4159" width="0.85546875" style="104" customWidth="1"/>
    <col min="4160" max="4352" width="1.42578125" style="104"/>
    <col min="4353" max="4358" width="2.28515625" style="104" customWidth="1"/>
    <col min="4359" max="4359" width="4.42578125" style="104" customWidth="1"/>
    <col min="4360" max="4388" width="2.28515625" style="104" customWidth="1"/>
    <col min="4389" max="4389" width="2" style="104" customWidth="1"/>
    <col min="4390" max="4390" width="0.42578125" style="104" customWidth="1"/>
    <col min="4391" max="4413" width="2.28515625" style="104" customWidth="1"/>
    <col min="4414" max="4414" width="4.28515625" style="104" customWidth="1"/>
    <col min="4415" max="4415" width="0.85546875" style="104" customWidth="1"/>
    <col min="4416" max="4608" width="1.42578125" style="104"/>
    <col min="4609" max="4614" width="2.28515625" style="104" customWidth="1"/>
    <col min="4615" max="4615" width="4.42578125" style="104" customWidth="1"/>
    <col min="4616" max="4644" width="2.28515625" style="104" customWidth="1"/>
    <col min="4645" max="4645" width="2" style="104" customWidth="1"/>
    <col min="4646" max="4646" width="0.42578125" style="104" customWidth="1"/>
    <col min="4647" max="4669" width="2.28515625" style="104" customWidth="1"/>
    <col min="4670" max="4670" width="4.28515625" style="104" customWidth="1"/>
    <col min="4671" max="4671" width="0.85546875" style="104" customWidth="1"/>
    <col min="4672" max="4864" width="1.42578125" style="104"/>
    <col min="4865" max="4870" width="2.28515625" style="104" customWidth="1"/>
    <col min="4871" max="4871" width="4.42578125" style="104" customWidth="1"/>
    <col min="4872" max="4900" width="2.28515625" style="104" customWidth="1"/>
    <col min="4901" max="4901" width="2" style="104" customWidth="1"/>
    <col min="4902" max="4902" width="0.42578125" style="104" customWidth="1"/>
    <col min="4903" max="4925" width="2.28515625" style="104" customWidth="1"/>
    <col min="4926" max="4926" width="4.28515625" style="104" customWidth="1"/>
    <col min="4927" max="4927" width="0.85546875" style="104" customWidth="1"/>
    <col min="4928" max="5120" width="1.42578125" style="104"/>
    <col min="5121" max="5126" width="2.28515625" style="104" customWidth="1"/>
    <col min="5127" max="5127" width="4.42578125" style="104" customWidth="1"/>
    <col min="5128" max="5156" width="2.28515625" style="104" customWidth="1"/>
    <col min="5157" max="5157" width="2" style="104" customWidth="1"/>
    <col min="5158" max="5158" width="0.42578125" style="104" customWidth="1"/>
    <col min="5159" max="5181" width="2.28515625" style="104" customWidth="1"/>
    <col min="5182" max="5182" width="4.28515625" style="104" customWidth="1"/>
    <col min="5183" max="5183" width="0.85546875" style="104" customWidth="1"/>
    <col min="5184" max="5376" width="1.42578125" style="104"/>
    <col min="5377" max="5382" width="2.28515625" style="104" customWidth="1"/>
    <col min="5383" max="5383" width="4.42578125" style="104" customWidth="1"/>
    <col min="5384" max="5412" width="2.28515625" style="104" customWidth="1"/>
    <col min="5413" max="5413" width="2" style="104" customWidth="1"/>
    <col min="5414" max="5414" width="0.42578125" style="104" customWidth="1"/>
    <col min="5415" max="5437" width="2.28515625" style="104" customWidth="1"/>
    <col min="5438" max="5438" width="4.28515625" style="104" customWidth="1"/>
    <col min="5439" max="5439" width="0.85546875" style="104" customWidth="1"/>
    <col min="5440" max="5632" width="1.42578125" style="104"/>
    <col min="5633" max="5638" width="2.28515625" style="104" customWidth="1"/>
    <col min="5639" max="5639" width="4.42578125" style="104" customWidth="1"/>
    <col min="5640" max="5668" width="2.28515625" style="104" customWidth="1"/>
    <col min="5669" max="5669" width="2" style="104" customWidth="1"/>
    <col min="5670" max="5670" width="0.42578125" style="104" customWidth="1"/>
    <col min="5671" max="5693" width="2.28515625" style="104" customWidth="1"/>
    <col min="5694" max="5694" width="4.28515625" style="104" customWidth="1"/>
    <col min="5695" max="5695" width="0.85546875" style="104" customWidth="1"/>
    <col min="5696" max="5888" width="1.42578125" style="104"/>
    <col min="5889" max="5894" width="2.28515625" style="104" customWidth="1"/>
    <col min="5895" max="5895" width="4.42578125" style="104" customWidth="1"/>
    <col min="5896" max="5924" width="2.28515625" style="104" customWidth="1"/>
    <col min="5925" max="5925" width="2" style="104" customWidth="1"/>
    <col min="5926" max="5926" width="0.42578125" style="104" customWidth="1"/>
    <col min="5927" max="5949" width="2.28515625" style="104" customWidth="1"/>
    <col min="5950" max="5950" width="4.28515625" style="104" customWidth="1"/>
    <col min="5951" max="5951" width="0.85546875" style="104" customWidth="1"/>
    <col min="5952" max="6144" width="1.42578125" style="104"/>
    <col min="6145" max="6150" width="2.28515625" style="104" customWidth="1"/>
    <col min="6151" max="6151" width="4.42578125" style="104" customWidth="1"/>
    <col min="6152" max="6180" width="2.28515625" style="104" customWidth="1"/>
    <col min="6181" max="6181" width="2" style="104" customWidth="1"/>
    <col min="6182" max="6182" width="0.42578125" style="104" customWidth="1"/>
    <col min="6183" max="6205" width="2.28515625" style="104" customWidth="1"/>
    <col min="6206" max="6206" width="4.28515625" style="104" customWidth="1"/>
    <col min="6207" max="6207" width="0.85546875" style="104" customWidth="1"/>
    <col min="6208" max="6400" width="1.42578125" style="104"/>
    <col min="6401" max="6406" width="2.28515625" style="104" customWidth="1"/>
    <col min="6407" max="6407" width="4.42578125" style="104" customWidth="1"/>
    <col min="6408" max="6436" width="2.28515625" style="104" customWidth="1"/>
    <col min="6437" max="6437" width="2" style="104" customWidth="1"/>
    <col min="6438" max="6438" width="0.42578125" style="104" customWidth="1"/>
    <col min="6439" max="6461" width="2.28515625" style="104" customWidth="1"/>
    <col min="6462" max="6462" width="4.28515625" style="104" customWidth="1"/>
    <col min="6463" max="6463" width="0.85546875" style="104" customWidth="1"/>
    <col min="6464" max="6656" width="1.42578125" style="104"/>
    <col min="6657" max="6662" width="2.28515625" style="104" customWidth="1"/>
    <col min="6663" max="6663" width="4.42578125" style="104" customWidth="1"/>
    <col min="6664" max="6692" width="2.28515625" style="104" customWidth="1"/>
    <col min="6693" max="6693" width="2" style="104" customWidth="1"/>
    <col min="6694" max="6694" width="0.42578125" style="104" customWidth="1"/>
    <col min="6695" max="6717" width="2.28515625" style="104" customWidth="1"/>
    <col min="6718" max="6718" width="4.28515625" style="104" customWidth="1"/>
    <col min="6719" max="6719" width="0.85546875" style="104" customWidth="1"/>
    <col min="6720" max="6912" width="1.42578125" style="104"/>
    <col min="6913" max="6918" width="2.28515625" style="104" customWidth="1"/>
    <col min="6919" max="6919" width="4.42578125" style="104" customWidth="1"/>
    <col min="6920" max="6948" width="2.28515625" style="104" customWidth="1"/>
    <col min="6949" max="6949" width="2" style="104" customWidth="1"/>
    <col min="6950" max="6950" width="0.42578125" style="104" customWidth="1"/>
    <col min="6951" max="6973" width="2.28515625" style="104" customWidth="1"/>
    <col min="6974" max="6974" width="4.28515625" style="104" customWidth="1"/>
    <col min="6975" max="6975" width="0.85546875" style="104" customWidth="1"/>
    <col min="6976" max="7168" width="1.42578125" style="104"/>
    <col min="7169" max="7174" width="2.28515625" style="104" customWidth="1"/>
    <col min="7175" max="7175" width="4.42578125" style="104" customWidth="1"/>
    <col min="7176" max="7204" width="2.28515625" style="104" customWidth="1"/>
    <col min="7205" max="7205" width="2" style="104" customWidth="1"/>
    <col min="7206" max="7206" width="0.42578125" style="104" customWidth="1"/>
    <col min="7207" max="7229" width="2.28515625" style="104" customWidth="1"/>
    <col min="7230" max="7230" width="4.28515625" style="104" customWidth="1"/>
    <col min="7231" max="7231" width="0.85546875" style="104" customWidth="1"/>
    <col min="7232" max="7424" width="1.42578125" style="104"/>
    <col min="7425" max="7430" width="2.28515625" style="104" customWidth="1"/>
    <col min="7431" max="7431" width="4.42578125" style="104" customWidth="1"/>
    <col min="7432" max="7460" width="2.28515625" style="104" customWidth="1"/>
    <col min="7461" max="7461" width="2" style="104" customWidth="1"/>
    <col min="7462" max="7462" width="0.42578125" style="104" customWidth="1"/>
    <col min="7463" max="7485" width="2.28515625" style="104" customWidth="1"/>
    <col min="7486" max="7486" width="4.28515625" style="104" customWidth="1"/>
    <col min="7487" max="7487" width="0.85546875" style="104" customWidth="1"/>
    <col min="7488" max="7680" width="1.42578125" style="104"/>
    <col min="7681" max="7686" width="2.28515625" style="104" customWidth="1"/>
    <col min="7687" max="7687" width="4.42578125" style="104" customWidth="1"/>
    <col min="7688" max="7716" width="2.28515625" style="104" customWidth="1"/>
    <col min="7717" max="7717" width="2" style="104" customWidth="1"/>
    <col min="7718" max="7718" width="0.42578125" style="104" customWidth="1"/>
    <col min="7719" max="7741" width="2.28515625" style="104" customWidth="1"/>
    <col min="7742" max="7742" width="4.28515625" style="104" customWidth="1"/>
    <col min="7743" max="7743" width="0.85546875" style="104" customWidth="1"/>
    <col min="7744" max="7936" width="1.42578125" style="104"/>
    <col min="7937" max="7942" width="2.28515625" style="104" customWidth="1"/>
    <col min="7943" max="7943" width="4.42578125" style="104" customWidth="1"/>
    <col min="7944" max="7972" width="2.28515625" style="104" customWidth="1"/>
    <col min="7973" max="7973" width="2" style="104" customWidth="1"/>
    <col min="7974" max="7974" width="0.42578125" style="104" customWidth="1"/>
    <col min="7975" max="7997" width="2.28515625" style="104" customWidth="1"/>
    <col min="7998" max="7998" width="4.28515625" style="104" customWidth="1"/>
    <col min="7999" max="7999" width="0.85546875" style="104" customWidth="1"/>
    <col min="8000" max="8192" width="1.42578125" style="104"/>
    <col min="8193" max="8198" width="2.28515625" style="104" customWidth="1"/>
    <col min="8199" max="8199" width="4.42578125" style="104" customWidth="1"/>
    <col min="8200" max="8228" width="2.28515625" style="104" customWidth="1"/>
    <col min="8229" max="8229" width="2" style="104" customWidth="1"/>
    <col min="8230" max="8230" width="0.42578125" style="104" customWidth="1"/>
    <col min="8231" max="8253" width="2.28515625" style="104" customWidth="1"/>
    <col min="8254" max="8254" width="4.28515625" style="104" customWidth="1"/>
    <col min="8255" max="8255" width="0.85546875" style="104" customWidth="1"/>
    <col min="8256" max="8448" width="1.42578125" style="104"/>
    <col min="8449" max="8454" width="2.28515625" style="104" customWidth="1"/>
    <col min="8455" max="8455" width="4.42578125" style="104" customWidth="1"/>
    <col min="8456" max="8484" width="2.28515625" style="104" customWidth="1"/>
    <col min="8485" max="8485" width="2" style="104" customWidth="1"/>
    <col min="8486" max="8486" width="0.42578125" style="104" customWidth="1"/>
    <col min="8487" max="8509" width="2.28515625" style="104" customWidth="1"/>
    <col min="8510" max="8510" width="4.28515625" style="104" customWidth="1"/>
    <col min="8511" max="8511" width="0.85546875" style="104" customWidth="1"/>
    <col min="8512" max="8704" width="1.42578125" style="104"/>
    <col min="8705" max="8710" width="2.28515625" style="104" customWidth="1"/>
    <col min="8711" max="8711" width="4.42578125" style="104" customWidth="1"/>
    <col min="8712" max="8740" width="2.28515625" style="104" customWidth="1"/>
    <col min="8741" max="8741" width="2" style="104" customWidth="1"/>
    <col min="8742" max="8742" width="0.42578125" style="104" customWidth="1"/>
    <col min="8743" max="8765" width="2.28515625" style="104" customWidth="1"/>
    <col min="8766" max="8766" width="4.28515625" style="104" customWidth="1"/>
    <col min="8767" max="8767" width="0.85546875" style="104" customWidth="1"/>
    <col min="8768" max="8960" width="1.42578125" style="104"/>
    <col min="8961" max="8966" width="2.28515625" style="104" customWidth="1"/>
    <col min="8967" max="8967" width="4.42578125" style="104" customWidth="1"/>
    <col min="8968" max="8996" width="2.28515625" style="104" customWidth="1"/>
    <col min="8997" max="8997" width="2" style="104" customWidth="1"/>
    <col min="8998" max="8998" width="0.42578125" style="104" customWidth="1"/>
    <col min="8999" max="9021" width="2.28515625" style="104" customWidth="1"/>
    <col min="9022" max="9022" width="4.28515625" style="104" customWidth="1"/>
    <col min="9023" max="9023" width="0.85546875" style="104" customWidth="1"/>
    <col min="9024" max="9216" width="1.42578125" style="104"/>
    <col min="9217" max="9222" width="2.28515625" style="104" customWidth="1"/>
    <col min="9223" max="9223" width="4.42578125" style="104" customWidth="1"/>
    <col min="9224" max="9252" width="2.28515625" style="104" customWidth="1"/>
    <col min="9253" max="9253" width="2" style="104" customWidth="1"/>
    <col min="9254" max="9254" width="0.42578125" style="104" customWidth="1"/>
    <col min="9255" max="9277" width="2.28515625" style="104" customWidth="1"/>
    <col min="9278" max="9278" width="4.28515625" style="104" customWidth="1"/>
    <col min="9279" max="9279" width="0.85546875" style="104" customWidth="1"/>
    <col min="9280" max="9472" width="1.42578125" style="104"/>
    <col min="9473" max="9478" width="2.28515625" style="104" customWidth="1"/>
    <col min="9479" max="9479" width="4.42578125" style="104" customWidth="1"/>
    <col min="9480" max="9508" width="2.28515625" style="104" customWidth="1"/>
    <col min="9509" max="9509" width="2" style="104" customWidth="1"/>
    <col min="9510" max="9510" width="0.42578125" style="104" customWidth="1"/>
    <col min="9511" max="9533" width="2.28515625" style="104" customWidth="1"/>
    <col min="9534" max="9534" width="4.28515625" style="104" customWidth="1"/>
    <col min="9535" max="9535" width="0.85546875" style="104" customWidth="1"/>
    <col min="9536" max="9728" width="1.42578125" style="104"/>
    <col min="9729" max="9734" width="2.28515625" style="104" customWidth="1"/>
    <col min="9735" max="9735" width="4.42578125" style="104" customWidth="1"/>
    <col min="9736" max="9764" width="2.28515625" style="104" customWidth="1"/>
    <col min="9765" max="9765" width="2" style="104" customWidth="1"/>
    <col min="9766" max="9766" width="0.42578125" style="104" customWidth="1"/>
    <col min="9767" max="9789" width="2.28515625" style="104" customWidth="1"/>
    <col min="9790" max="9790" width="4.28515625" style="104" customWidth="1"/>
    <col min="9791" max="9791" width="0.85546875" style="104" customWidth="1"/>
    <col min="9792" max="9984" width="1.42578125" style="104"/>
    <col min="9985" max="9990" width="2.28515625" style="104" customWidth="1"/>
    <col min="9991" max="9991" width="4.42578125" style="104" customWidth="1"/>
    <col min="9992" max="10020" width="2.28515625" style="104" customWidth="1"/>
    <col min="10021" max="10021" width="2" style="104" customWidth="1"/>
    <col min="10022" max="10022" width="0.42578125" style="104" customWidth="1"/>
    <col min="10023" max="10045" width="2.28515625" style="104" customWidth="1"/>
    <col min="10046" max="10046" width="4.28515625" style="104" customWidth="1"/>
    <col min="10047" max="10047" width="0.85546875" style="104" customWidth="1"/>
    <col min="10048" max="10240" width="1.42578125" style="104"/>
    <col min="10241" max="10246" width="2.28515625" style="104" customWidth="1"/>
    <col min="10247" max="10247" width="4.42578125" style="104" customWidth="1"/>
    <col min="10248" max="10276" width="2.28515625" style="104" customWidth="1"/>
    <col min="10277" max="10277" width="2" style="104" customWidth="1"/>
    <col min="10278" max="10278" width="0.42578125" style="104" customWidth="1"/>
    <col min="10279" max="10301" width="2.28515625" style="104" customWidth="1"/>
    <col min="10302" max="10302" width="4.28515625" style="104" customWidth="1"/>
    <col min="10303" max="10303" width="0.85546875" style="104" customWidth="1"/>
    <col min="10304" max="10496" width="1.42578125" style="104"/>
    <col min="10497" max="10502" width="2.28515625" style="104" customWidth="1"/>
    <col min="10503" max="10503" width="4.42578125" style="104" customWidth="1"/>
    <col min="10504" max="10532" width="2.28515625" style="104" customWidth="1"/>
    <col min="10533" max="10533" width="2" style="104" customWidth="1"/>
    <col min="10534" max="10534" width="0.42578125" style="104" customWidth="1"/>
    <col min="10535" max="10557" width="2.28515625" style="104" customWidth="1"/>
    <col min="10558" max="10558" width="4.28515625" style="104" customWidth="1"/>
    <col min="10559" max="10559" width="0.85546875" style="104" customWidth="1"/>
    <col min="10560" max="10752" width="1.42578125" style="104"/>
    <col min="10753" max="10758" width="2.28515625" style="104" customWidth="1"/>
    <col min="10759" max="10759" width="4.42578125" style="104" customWidth="1"/>
    <col min="10760" max="10788" width="2.28515625" style="104" customWidth="1"/>
    <col min="10789" max="10789" width="2" style="104" customWidth="1"/>
    <col min="10790" max="10790" width="0.42578125" style="104" customWidth="1"/>
    <col min="10791" max="10813" width="2.28515625" style="104" customWidth="1"/>
    <col min="10814" max="10814" width="4.28515625" style="104" customWidth="1"/>
    <col min="10815" max="10815" width="0.85546875" style="104" customWidth="1"/>
    <col min="10816" max="11008" width="1.42578125" style="104"/>
    <col min="11009" max="11014" width="2.28515625" style="104" customWidth="1"/>
    <col min="11015" max="11015" width="4.42578125" style="104" customWidth="1"/>
    <col min="11016" max="11044" width="2.28515625" style="104" customWidth="1"/>
    <col min="11045" max="11045" width="2" style="104" customWidth="1"/>
    <col min="11046" max="11046" width="0.42578125" style="104" customWidth="1"/>
    <col min="11047" max="11069" width="2.28515625" style="104" customWidth="1"/>
    <col min="11070" max="11070" width="4.28515625" style="104" customWidth="1"/>
    <col min="11071" max="11071" width="0.85546875" style="104" customWidth="1"/>
    <col min="11072" max="11264" width="1.42578125" style="104"/>
    <col min="11265" max="11270" width="2.28515625" style="104" customWidth="1"/>
    <col min="11271" max="11271" width="4.42578125" style="104" customWidth="1"/>
    <col min="11272" max="11300" width="2.28515625" style="104" customWidth="1"/>
    <col min="11301" max="11301" width="2" style="104" customWidth="1"/>
    <col min="11302" max="11302" width="0.42578125" style="104" customWidth="1"/>
    <col min="11303" max="11325" width="2.28515625" style="104" customWidth="1"/>
    <col min="11326" max="11326" width="4.28515625" style="104" customWidth="1"/>
    <col min="11327" max="11327" width="0.85546875" style="104" customWidth="1"/>
    <col min="11328" max="11520" width="1.42578125" style="104"/>
    <col min="11521" max="11526" width="2.28515625" style="104" customWidth="1"/>
    <col min="11527" max="11527" width="4.42578125" style="104" customWidth="1"/>
    <col min="11528" max="11556" width="2.28515625" style="104" customWidth="1"/>
    <col min="11557" max="11557" width="2" style="104" customWidth="1"/>
    <col min="11558" max="11558" width="0.42578125" style="104" customWidth="1"/>
    <col min="11559" max="11581" width="2.28515625" style="104" customWidth="1"/>
    <col min="11582" max="11582" width="4.28515625" style="104" customWidth="1"/>
    <col min="11583" max="11583" width="0.85546875" style="104" customWidth="1"/>
    <col min="11584" max="11776" width="1.42578125" style="104"/>
    <col min="11777" max="11782" width="2.28515625" style="104" customWidth="1"/>
    <col min="11783" max="11783" width="4.42578125" style="104" customWidth="1"/>
    <col min="11784" max="11812" width="2.28515625" style="104" customWidth="1"/>
    <col min="11813" max="11813" width="2" style="104" customWidth="1"/>
    <col min="11814" max="11814" width="0.42578125" style="104" customWidth="1"/>
    <col min="11815" max="11837" width="2.28515625" style="104" customWidth="1"/>
    <col min="11838" max="11838" width="4.28515625" style="104" customWidth="1"/>
    <col min="11839" max="11839" width="0.85546875" style="104" customWidth="1"/>
    <col min="11840" max="12032" width="1.42578125" style="104"/>
    <col min="12033" max="12038" width="2.28515625" style="104" customWidth="1"/>
    <col min="12039" max="12039" width="4.42578125" style="104" customWidth="1"/>
    <col min="12040" max="12068" width="2.28515625" style="104" customWidth="1"/>
    <col min="12069" max="12069" width="2" style="104" customWidth="1"/>
    <col min="12070" max="12070" width="0.42578125" style="104" customWidth="1"/>
    <col min="12071" max="12093" width="2.28515625" style="104" customWidth="1"/>
    <col min="12094" max="12094" width="4.28515625" style="104" customWidth="1"/>
    <col min="12095" max="12095" width="0.85546875" style="104" customWidth="1"/>
    <col min="12096" max="12288" width="1.42578125" style="104"/>
    <col min="12289" max="12294" width="2.28515625" style="104" customWidth="1"/>
    <col min="12295" max="12295" width="4.42578125" style="104" customWidth="1"/>
    <col min="12296" max="12324" width="2.28515625" style="104" customWidth="1"/>
    <col min="12325" max="12325" width="2" style="104" customWidth="1"/>
    <col min="12326" max="12326" width="0.42578125" style="104" customWidth="1"/>
    <col min="12327" max="12349" width="2.28515625" style="104" customWidth="1"/>
    <col min="12350" max="12350" width="4.28515625" style="104" customWidth="1"/>
    <col min="12351" max="12351" width="0.85546875" style="104" customWidth="1"/>
    <col min="12352" max="12544" width="1.42578125" style="104"/>
    <col min="12545" max="12550" width="2.28515625" style="104" customWidth="1"/>
    <col min="12551" max="12551" width="4.42578125" style="104" customWidth="1"/>
    <col min="12552" max="12580" width="2.28515625" style="104" customWidth="1"/>
    <col min="12581" max="12581" width="2" style="104" customWidth="1"/>
    <col min="12582" max="12582" width="0.42578125" style="104" customWidth="1"/>
    <col min="12583" max="12605" width="2.28515625" style="104" customWidth="1"/>
    <col min="12606" max="12606" width="4.28515625" style="104" customWidth="1"/>
    <col min="12607" max="12607" width="0.85546875" style="104" customWidth="1"/>
    <col min="12608" max="12800" width="1.42578125" style="104"/>
    <col min="12801" max="12806" width="2.28515625" style="104" customWidth="1"/>
    <col min="12807" max="12807" width="4.42578125" style="104" customWidth="1"/>
    <col min="12808" max="12836" width="2.28515625" style="104" customWidth="1"/>
    <col min="12837" max="12837" width="2" style="104" customWidth="1"/>
    <col min="12838" max="12838" width="0.42578125" style="104" customWidth="1"/>
    <col min="12839" max="12861" width="2.28515625" style="104" customWidth="1"/>
    <col min="12862" max="12862" width="4.28515625" style="104" customWidth="1"/>
    <col min="12863" max="12863" width="0.85546875" style="104" customWidth="1"/>
    <col min="12864" max="13056" width="1.42578125" style="104"/>
    <col min="13057" max="13062" width="2.28515625" style="104" customWidth="1"/>
    <col min="13063" max="13063" width="4.42578125" style="104" customWidth="1"/>
    <col min="13064" max="13092" width="2.28515625" style="104" customWidth="1"/>
    <col min="13093" max="13093" width="2" style="104" customWidth="1"/>
    <col min="13094" max="13094" width="0.42578125" style="104" customWidth="1"/>
    <col min="13095" max="13117" width="2.28515625" style="104" customWidth="1"/>
    <col min="13118" max="13118" width="4.28515625" style="104" customWidth="1"/>
    <col min="13119" max="13119" width="0.85546875" style="104" customWidth="1"/>
    <col min="13120" max="13312" width="1.42578125" style="104"/>
    <col min="13313" max="13318" width="2.28515625" style="104" customWidth="1"/>
    <col min="13319" max="13319" width="4.42578125" style="104" customWidth="1"/>
    <col min="13320" max="13348" width="2.28515625" style="104" customWidth="1"/>
    <col min="13349" max="13349" width="2" style="104" customWidth="1"/>
    <col min="13350" max="13350" width="0.42578125" style="104" customWidth="1"/>
    <col min="13351" max="13373" width="2.28515625" style="104" customWidth="1"/>
    <col min="13374" max="13374" width="4.28515625" style="104" customWidth="1"/>
    <col min="13375" max="13375" width="0.85546875" style="104" customWidth="1"/>
    <col min="13376" max="13568" width="1.42578125" style="104"/>
    <col min="13569" max="13574" width="2.28515625" style="104" customWidth="1"/>
    <col min="13575" max="13575" width="4.42578125" style="104" customWidth="1"/>
    <col min="13576" max="13604" width="2.28515625" style="104" customWidth="1"/>
    <col min="13605" max="13605" width="2" style="104" customWidth="1"/>
    <col min="13606" max="13606" width="0.42578125" style="104" customWidth="1"/>
    <col min="13607" max="13629" width="2.28515625" style="104" customWidth="1"/>
    <col min="13630" max="13630" width="4.28515625" style="104" customWidth="1"/>
    <col min="13631" max="13631" width="0.85546875" style="104" customWidth="1"/>
    <col min="13632" max="13824" width="1.42578125" style="104"/>
    <col min="13825" max="13830" width="2.28515625" style="104" customWidth="1"/>
    <col min="13831" max="13831" width="4.42578125" style="104" customWidth="1"/>
    <col min="13832" max="13860" width="2.28515625" style="104" customWidth="1"/>
    <col min="13861" max="13861" width="2" style="104" customWidth="1"/>
    <col min="13862" max="13862" width="0.42578125" style="104" customWidth="1"/>
    <col min="13863" max="13885" width="2.28515625" style="104" customWidth="1"/>
    <col min="13886" max="13886" width="4.28515625" style="104" customWidth="1"/>
    <col min="13887" max="13887" width="0.85546875" style="104" customWidth="1"/>
    <col min="13888" max="14080" width="1.42578125" style="104"/>
    <col min="14081" max="14086" width="2.28515625" style="104" customWidth="1"/>
    <col min="14087" max="14087" width="4.42578125" style="104" customWidth="1"/>
    <col min="14088" max="14116" width="2.28515625" style="104" customWidth="1"/>
    <col min="14117" max="14117" width="2" style="104" customWidth="1"/>
    <col min="14118" max="14118" width="0.42578125" style="104" customWidth="1"/>
    <col min="14119" max="14141" width="2.28515625" style="104" customWidth="1"/>
    <col min="14142" max="14142" width="4.28515625" style="104" customWidth="1"/>
    <col min="14143" max="14143" width="0.85546875" style="104" customWidth="1"/>
    <col min="14144" max="14336" width="1.42578125" style="104"/>
    <col min="14337" max="14342" width="2.28515625" style="104" customWidth="1"/>
    <col min="14343" max="14343" width="4.42578125" style="104" customWidth="1"/>
    <col min="14344" max="14372" width="2.28515625" style="104" customWidth="1"/>
    <col min="14373" max="14373" width="2" style="104" customWidth="1"/>
    <col min="14374" max="14374" width="0.42578125" style="104" customWidth="1"/>
    <col min="14375" max="14397" width="2.28515625" style="104" customWidth="1"/>
    <col min="14398" max="14398" width="4.28515625" style="104" customWidth="1"/>
    <col min="14399" max="14399" width="0.85546875" style="104" customWidth="1"/>
    <col min="14400" max="14592" width="1.42578125" style="104"/>
    <col min="14593" max="14598" width="2.28515625" style="104" customWidth="1"/>
    <col min="14599" max="14599" width="4.42578125" style="104" customWidth="1"/>
    <col min="14600" max="14628" width="2.28515625" style="104" customWidth="1"/>
    <col min="14629" max="14629" width="2" style="104" customWidth="1"/>
    <col min="14630" max="14630" width="0.42578125" style="104" customWidth="1"/>
    <col min="14631" max="14653" width="2.28515625" style="104" customWidth="1"/>
    <col min="14654" max="14654" width="4.28515625" style="104" customWidth="1"/>
    <col min="14655" max="14655" width="0.85546875" style="104" customWidth="1"/>
    <col min="14656" max="14848" width="1.42578125" style="104"/>
    <col min="14849" max="14854" width="2.28515625" style="104" customWidth="1"/>
    <col min="14855" max="14855" width="4.42578125" style="104" customWidth="1"/>
    <col min="14856" max="14884" width="2.28515625" style="104" customWidth="1"/>
    <col min="14885" max="14885" width="2" style="104" customWidth="1"/>
    <col min="14886" max="14886" width="0.42578125" style="104" customWidth="1"/>
    <col min="14887" max="14909" width="2.28515625" style="104" customWidth="1"/>
    <col min="14910" max="14910" width="4.28515625" style="104" customWidth="1"/>
    <col min="14911" max="14911" width="0.85546875" style="104" customWidth="1"/>
    <col min="14912" max="15104" width="1.42578125" style="104"/>
    <col min="15105" max="15110" width="2.28515625" style="104" customWidth="1"/>
    <col min="15111" max="15111" width="4.42578125" style="104" customWidth="1"/>
    <col min="15112" max="15140" width="2.28515625" style="104" customWidth="1"/>
    <col min="15141" max="15141" width="2" style="104" customWidth="1"/>
    <col min="15142" max="15142" width="0.42578125" style="104" customWidth="1"/>
    <col min="15143" max="15165" width="2.28515625" style="104" customWidth="1"/>
    <col min="15166" max="15166" width="4.28515625" style="104" customWidth="1"/>
    <col min="15167" max="15167" width="0.85546875" style="104" customWidth="1"/>
    <col min="15168" max="15360" width="1.42578125" style="104"/>
    <col min="15361" max="15366" width="2.28515625" style="104" customWidth="1"/>
    <col min="15367" max="15367" width="4.42578125" style="104" customWidth="1"/>
    <col min="15368" max="15396" width="2.28515625" style="104" customWidth="1"/>
    <col min="15397" max="15397" width="2" style="104" customWidth="1"/>
    <col min="15398" max="15398" width="0.42578125" style="104" customWidth="1"/>
    <col min="15399" max="15421" width="2.28515625" style="104" customWidth="1"/>
    <col min="15422" max="15422" width="4.28515625" style="104" customWidth="1"/>
    <col min="15423" max="15423" width="0.85546875" style="104" customWidth="1"/>
    <col min="15424" max="15616" width="1.42578125" style="104"/>
    <col min="15617" max="15622" width="2.28515625" style="104" customWidth="1"/>
    <col min="15623" max="15623" width="4.42578125" style="104" customWidth="1"/>
    <col min="15624" max="15652" width="2.28515625" style="104" customWidth="1"/>
    <col min="15653" max="15653" width="2" style="104" customWidth="1"/>
    <col min="15654" max="15654" width="0.42578125" style="104" customWidth="1"/>
    <col min="15655" max="15677" width="2.28515625" style="104" customWidth="1"/>
    <col min="15678" max="15678" width="4.28515625" style="104" customWidth="1"/>
    <col min="15679" max="15679" width="0.85546875" style="104" customWidth="1"/>
    <col min="15680" max="15872" width="1.42578125" style="104"/>
    <col min="15873" max="15878" width="2.28515625" style="104" customWidth="1"/>
    <col min="15879" max="15879" width="4.42578125" style="104" customWidth="1"/>
    <col min="15880" max="15908" width="2.28515625" style="104" customWidth="1"/>
    <col min="15909" max="15909" width="2" style="104" customWidth="1"/>
    <col min="15910" max="15910" width="0.42578125" style="104" customWidth="1"/>
    <col min="15911" max="15933" width="2.28515625" style="104" customWidth="1"/>
    <col min="15934" max="15934" width="4.28515625" style="104" customWidth="1"/>
    <col min="15935" max="15935" width="0.85546875" style="104" customWidth="1"/>
    <col min="15936" max="16128" width="1.42578125" style="104"/>
    <col min="16129" max="16134" width="2.28515625" style="104" customWidth="1"/>
    <col min="16135" max="16135" width="4.42578125" style="104" customWidth="1"/>
    <col min="16136" max="16164" width="2.28515625" style="104" customWidth="1"/>
    <col min="16165" max="16165" width="2" style="104" customWidth="1"/>
    <col min="16166" max="16166" width="0.42578125" style="104" customWidth="1"/>
    <col min="16167" max="16189" width="2.28515625" style="104" customWidth="1"/>
    <col min="16190" max="16190" width="4.28515625" style="104" customWidth="1"/>
    <col min="16191" max="16191" width="0.85546875" style="104" customWidth="1"/>
    <col min="16192" max="16384" width="1.42578125" style="104"/>
  </cols>
  <sheetData>
    <row r="1" spans="1:38" ht="14.1" customHeight="1" x14ac:dyDescent="0.2">
      <c r="A1" s="316" t="s">
        <v>1546</v>
      </c>
      <c r="B1" s="317"/>
      <c r="C1" s="317"/>
      <c r="D1" s="317"/>
      <c r="E1" s="317"/>
      <c r="F1" s="317"/>
      <c r="G1" s="317"/>
      <c r="H1" s="317"/>
      <c r="I1" s="317"/>
      <c r="J1" s="317"/>
      <c r="K1" s="318"/>
      <c r="T1" s="325" t="s">
        <v>1547</v>
      </c>
      <c r="U1" s="326"/>
      <c r="V1" s="326"/>
      <c r="W1" s="326"/>
      <c r="X1" s="326"/>
      <c r="Y1" s="326"/>
      <c r="Z1" s="326"/>
      <c r="AA1" s="326"/>
      <c r="AB1" s="326"/>
      <c r="AC1" s="326"/>
      <c r="AD1" s="326"/>
      <c r="AE1" s="326"/>
      <c r="AF1" s="326"/>
      <c r="AG1" s="326"/>
      <c r="AH1" s="326"/>
      <c r="AI1" s="326"/>
      <c r="AJ1" s="326"/>
      <c r="AK1" s="327"/>
    </row>
    <row r="2" spans="1:38" ht="14.1" customHeight="1" x14ac:dyDescent="0.2">
      <c r="A2" s="319"/>
      <c r="B2" s="320"/>
      <c r="C2" s="320"/>
      <c r="D2" s="320"/>
      <c r="E2" s="320"/>
      <c r="F2" s="320"/>
      <c r="G2" s="320"/>
      <c r="H2" s="320"/>
      <c r="I2" s="320"/>
      <c r="J2" s="320"/>
      <c r="K2" s="321"/>
      <c r="Q2" s="105"/>
      <c r="S2" s="105"/>
      <c r="T2" s="328"/>
      <c r="U2" s="329"/>
      <c r="V2" s="329"/>
      <c r="W2" s="329"/>
      <c r="X2" s="329"/>
      <c r="Y2" s="329"/>
      <c r="Z2" s="329"/>
      <c r="AA2" s="329"/>
      <c r="AB2" s="329"/>
      <c r="AC2" s="329"/>
      <c r="AD2" s="329"/>
      <c r="AE2" s="329"/>
      <c r="AF2" s="329"/>
      <c r="AG2" s="329"/>
      <c r="AH2" s="329"/>
      <c r="AI2" s="329"/>
      <c r="AJ2" s="329"/>
      <c r="AK2" s="330"/>
    </row>
    <row r="3" spans="1:38" ht="14.1" customHeight="1" x14ac:dyDescent="0.2">
      <c r="A3" s="319"/>
      <c r="B3" s="320"/>
      <c r="C3" s="320"/>
      <c r="D3" s="320"/>
      <c r="E3" s="320"/>
      <c r="F3" s="320"/>
      <c r="G3" s="320"/>
      <c r="H3" s="320"/>
      <c r="I3" s="320"/>
      <c r="J3" s="320"/>
      <c r="K3" s="321"/>
      <c r="P3" s="105"/>
      <c r="Q3" s="105"/>
      <c r="R3" s="105"/>
      <c r="S3" s="105"/>
      <c r="T3" s="328"/>
      <c r="U3" s="329"/>
      <c r="V3" s="329"/>
      <c r="W3" s="329"/>
      <c r="X3" s="329"/>
      <c r="Y3" s="329"/>
      <c r="Z3" s="329"/>
      <c r="AA3" s="329"/>
      <c r="AB3" s="329"/>
      <c r="AC3" s="329"/>
      <c r="AD3" s="329"/>
      <c r="AE3" s="329"/>
      <c r="AF3" s="329"/>
      <c r="AG3" s="329"/>
      <c r="AH3" s="329"/>
      <c r="AI3" s="329"/>
      <c r="AJ3" s="329"/>
      <c r="AK3" s="330"/>
    </row>
    <row r="4" spans="1:38" ht="14.1" customHeight="1" x14ac:dyDescent="0.2">
      <c r="A4" s="322"/>
      <c r="B4" s="323"/>
      <c r="C4" s="323"/>
      <c r="D4" s="323"/>
      <c r="E4" s="323"/>
      <c r="F4" s="323"/>
      <c r="G4" s="323"/>
      <c r="H4" s="323"/>
      <c r="I4" s="323"/>
      <c r="J4" s="323"/>
      <c r="K4" s="324"/>
      <c r="P4" s="105"/>
      <c r="Q4" s="105"/>
      <c r="R4" s="105"/>
      <c r="S4" s="105"/>
      <c r="T4" s="331"/>
      <c r="U4" s="332"/>
      <c r="V4" s="332"/>
      <c r="W4" s="332"/>
      <c r="X4" s="332"/>
      <c r="Y4" s="332"/>
      <c r="Z4" s="332"/>
      <c r="AA4" s="332"/>
      <c r="AB4" s="332"/>
      <c r="AC4" s="332"/>
      <c r="AD4" s="332"/>
      <c r="AE4" s="332"/>
      <c r="AF4" s="332"/>
      <c r="AG4" s="332"/>
      <c r="AH4" s="332"/>
      <c r="AI4" s="332"/>
      <c r="AJ4" s="332"/>
      <c r="AK4" s="333"/>
    </row>
    <row r="5" spans="1:38" ht="12" customHeight="1" x14ac:dyDescent="0.2">
      <c r="A5" s="106"/>
      <c r="B5" s="106"/>
      <c r="C5" s="106"/>
      <c r="D5" s="106"/>
      <c r="E5" s="106"/>
      <c r="F5" s="106"/>
      <c r="G5" s="106"/>
      <c r="H5" s="106"/>
      <c r="I5" s="106"/>
      <c r="J5" s="106"/>
      <c r="K5" s="106"/>
      <c r="R5" s="107"/>
      <c r="S5" s="107"/>
      <c r="T5" s="107"/>
      <c r="U5" s="107"/>
      <c r="V5" s="107"/>
      <c r="W5" s="107"/>
      <c r="X5" s="107"/>
      <c r="Y5" s="107"/>
      <c r="Z5" s="107"/>
      <c r="AA5" s="107"/>
      <c r="AB5" s="108"/>
      <c r="AC5" s="108"/>
      <c r="AD5" s="108"/>
      <c r="AE5" s="105"/>
      <c r="AF5" s="105"/>
      <c r="AG5" s="105"/>
      <c r="AH5" s="105"/>
      <c r="AI5" s="105"/>
      <c r="AJ5" s="105"/>
      <c r="AK5" s="105"/>
      <c r="AL5" s="105"/>
    </row>
    <row r="6" spans="1:38" ht="45" customHeight="1" x14ac:dyDescent="0.2">
      <c r="A6" s="334" t="s">
        <v>1548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105"/>
    </row>
    <row r="7" spans="1:38" ht="14.25" customHeight="1" x14ac:dyDescent="0.25">
      <c r="A7" s="269" t="s">
        <v>1549</v>
      </c>
      <c r="B7" s="302"/>
      <c r="C7" s="302"/>
      <c r="D7" s="302"/>
      <c r="E7" s="302"/>
      <c r="F7" s="302"/>
      <c r="G7" s="302"/>
      <c r="H7" s="302"/>
      <c r="I7" s="302"/>
      <c r="J7" s="302"/>
      <c r="K7" s="302"/>
      <c r="L7" s="302"/>
      <c r="M7" s="302"/>
      <c r="N7" s="302"/>
      <c r="O7" s="270"/>
      <c r="P7" s="335" t="s">
        <v>1524</v>
      </c>
      <c r="Q7" s="336"/>
      <c r="R7" s="336"/>
      <c r="S7" s="337"/>
      <c r="T7" s="338" t="s">
        <v>1550</v>
      </c>
      <c r="U7" s="339"/>
      <c r="V7" s="339"/>
      <c r="W7" s="339"/>
      <c r="X7" s="339"/>
      <c r="Y7" s="339"/>
      <c r="Z7" s="339"/>
      <c r="AA7" s="339"/>
      <c r="AB7" s="339"/>
      <c r="AC7" s="339"/>
      <c r="AD7" s="339"/>
      <c r="AE7" s="339"/>
      <c r="AF7" s="339"/>
      <c r="AG7" s="340"/>
      <c r="AH7" s="338"/>
      <c r="AI7" s="339"/>
      <c r="AJ7" s="339"/>
      <c r="AK7" s="340"/>
      <c r="AL7" s="105"/>
    </row>
    <row r="8" spans="1:38" ht="14.25" customHeight="1" x14ac:dyDescent="0.2">
      <c r="A8" s="109"/>
      <c r="B8" s="109"/>
      <c r="C8" s="109"/>
      <c r="D8" s="109"/>
      <c r="E8" s="109"/>
      <c r="F8" s="109"/>
      <c r="G8" s="109"/>
      <c r="H8" s="109"/>
      <c r="I8" s="109"/>
      <c r="J8" s="109"/>
      <c r="K8" s="109"/>
      <c r="L8" s="109"/>
      <c r="M8" s="109"/>
      <c r="N8" s="109"/>
      <c r="O8" s="109"/>
      <c r="P8" s="110"/>
      <c r="Q8" s="110"/>
      <c r="R8" s="110"/>
      <c r="S8" s="110"/>
      <c r="T8" s="110"/>
      <c r="U8" s="110"/>
      <c r="V8" s="110"/>
      <c r="W8" s="110"/>
      <c r="X8" s="110"/>
      <c r="Y8" s="110"/>
      <c r="Z8" s="110"/>
      <c r="AA8" s="110"/>
      <c r="AB8" s="110"/>
      <c r="AC8" s="110"/>
      <c r="AD8" s="110"/>
      <c r="AE8" s="110"/>
      <c r="AF8" s="110"/>
      <c r="AG8" s="110"/>
      <c r="AH8" s="110"/>
      <c r="AI8" s="110"/>
      <c r="AJ8" s="110"/>
      <c r="AK8" s="110"/>
      <c r="AL8" s="105"/>
    </row>
    <row r="9" spans="1:38" ht="14.25" customHeight="1" x14ac:dyDescent="0.2">
      <c r="A9" s="109"/>
      <c r="B9" s="109"/>
      <c r="C9" s="109"/>
      <c r="D9" s="109"/>
      <c r="E9" s="109"/>
      <c r="F9" s="109"/>
      <c r="G9" s="109"/>
      <c r="H9" s="109"/>
      <c r="I9" s="109"/>
      <c r="J9" s="109"/>
      <c r="K9" s="109"/>
      <c r="L9" s="109"/>
      <c r="M9" s="109"/>
      <c r="N9" s="109"/>
      <c r="O9" s="109"/>
      <c r="P9" s="110"/>
      <c r="Q9" s="110"/>
      <c r="R9" s="110"/>
      <c r="S9" s="110"/>
      <c r="T9" s="110"/>
      <c r="U9" s="110"/>
      <c r="V9" s="110"/>
      <c r="W9" s="110"/>
      <c r="X9" s="110"/>
      <c r="Y9" s="110"/>
      <c r="Z9" s="110"/>
      <c r="AA9" s="110"/>
      <c r="AB9" s="110"/>
      <c r="AC9" s="110"/>
      <c r="AD9" s="110"/>
      <c r="AE9" s="110"/>
      <c r="AF9" s="110"/>
      <c r="AG9" s="110"/>
      <c r="AH9" s="110"/>
      <c r="AI9" s="110"/>
      <c r="AJ9" s="110"/>
      <c r="AK9" s="110"/>
      <c r="AL9" s="105"/>
    </row>
    <row r="10" spans="1:38" s="111" customFormat="1" ht="22.5" customHeight="1" x14ac:dyDescent="0.2">
      <c r="A10" s="310" t="s">
        <v>1551</v>
      </c>
      <c r="B10" s="311"/>
      <c r="C10" s="311"/>
      <c r="D10" s="311"/>
      <c r="E10" s="311"/>
      <c r="F10" s="311"/>
      <c r="G10" s="311"/>
      <c r="H10" s="311"/>
      <c r="I10" s="312"/>
      <c r="J10" s="304"/>
      <c r="K10" s="305"/>
      <c r="L10" s="269" t="s">
        <v>1552</v>
      </c>
      <c r="M10" s="302"/>
      <c r="N10" s="302"/>
      <c r="O10" s="302"/>
      <c r="P10" s="270"/>
      <c r="Q10" s="304"/>
      <c r="R10" s="305"/>
      <c r="S10" s="247" t="s">
        <v>1553</v>
      </c>
      <c r="T10" s="248"/>
      <c r="U10" s="248"/>
      <c r="V10" s="248"/>
      <c r="W10" s="249"/>
      <c r="X10" s="304" t="s">
        <v>1524</v>
      </c>
      <c r="Y10" s="305"/>
      <c r="Z10" s="247" t="s">
        <v>1554</v>
      </c>
      <c r="AA10" s="248"/>
      <c r="AB10" s="248"/>
      <c r="AC10" s="248"/>
      <c r="AD10" s="249"/>
      <c r="AE10" s="304"/>
      <c r="AF10" s="305"/>
      <c r="AG10" s="247" t="s">
        <v>1555</v>
      </c>
      <c r="AH10" s="248"/>
      <c r="AI10" s="248"/>
      <c r="AJ10" s="248"/>
      <c r="AK10" s="249"/>
      <c r="AL10" s="108"/>
    </row>
    <row r="11" spans="1:38" ht="22.5" customHeight="1" x14ac:dyDescent="0.2">
      <c r="A11" s="313"/>
      <c r="B11" s="314"/>
      <c r="C11" s="314"/>
      <c r="D11" s="314"/>
      <c r="E11" s="314"/>
      <c r="F11" s="314"/>
      <c r="G11" s="314"/>
      <c r="H11" s="314"/>
      <c r="I11" s="315"/>
      <c r="J11" s="269" t="s">
        <v>1556</v>
      </c>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270"/>
      <c r="AL11" s="105"/>
    </row>
    <row r="12" spans="1:38" ht="22.5" customHeight="1" x14ac:dyDescent="0.2">
      <c r="A12" s="112"/>
      <c r="B12" s="112"/>
      <c r="C12" s="112"/>
      <c r="D12" s="112"/>
      <c r="E12" s="112"/>
      <c r="F12" s="112"/>
      <c r="G12" s="112"/>
      <c r="H12" s="112"/>
      <c r="I12" s="112"/>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5"/>
    </row>
    <row r="13" spans="1:38" ht="60" customHeight="1" x14ac:dyDescent="0.2">
      <c r="A13" s="303" t="s">
        <v>1557</v>
      </c>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5"/>
      <c r="AL13" s="105"/>
    </row>
    <row r="14" spans="1:38" ht="31.5" customHeight="1" x14ac:dyDescent="0.2">
      <c r="A14" s="269">
        <v>1</v>
      </c>
      <c r="B14" s="270"/>
      <c r="C14" s="306" t="s">
        <v>1558</v>
      </c>
      <c r="D14" s="307"/>
      <c r="E14" s="307"/>
      <c r="F14" s="307"/>
      <c r="G14" s="307"/>
      <c r="H14" s="307"/>
      <c r="I14" s="307"/>
      <c r="J14" s="307"/>
      <c r="K14" s="307"/>
      <c r="L14" s="307"/>
      <c r="M14" s="307"/>
      <c r="N14" s="307"/>
      <c r="O14" s="307"/>
      <c r="P14" s="307"/>
      <c r="Q14" s="307"/>
      <c r="R14" s="307"/>
      <c r="S14" s="307"/>
      <c r="T14" s="278"/>
      <c r="U14" s="279"/>
      <c r="V14" s="308">
        <v>3</v>
      </c>
      <c r="W14" s="309"/>
      <c r="X14" s="308">
        <v>9</v>
      </c>
      <c r="Y14" s="309"/>
      <c r="Z14" s="308">
        <v>1</v>
      </c>
      <c r="AA14" s="309"/>
      <c r="AB14" s="304">
        <v>8</v>
      </c>
      <c r="AC14" s="305"/>
      <c r="AD14" s="304">
        <v>1</v>
      </c>
      <c r="AE14" s="305"/>
      <c r="AF14" s="304">
        <v>3</v>
      </c>
      <c r="AG14" s="305"/>
      <c r="AH14" s="304">
        <v>3</v>
      </c>
      <c r="AI14" s="305"/>
      <c r="AJ14" s="304">
        <v>5</v>
      </c>
      <c r="AK14" s="305"/>
      <c r="AL14" s="105"/>
    </row>
    <row r="15" spans="1:38" ht="23.25" customHeight="1" x14ac:dyDescent="0.2">
      <c r="A15" s="283">
        <v>2</v>
      </c>
      <c r="B15" s="284"/>
      <c r="C15" s="277" t="s">
        <v>1559</v>
      </c>
      <c r="D15" s="278"/>
      <c r="E15" s="278"/>
      <c r="F15" s="278"/>
      <c r="G15" s="278"/>
      <c r="H15" s="278"/>
      <c r="I15" s="278"/>
      <c r="J15" s="278"/>
      <c r="K15" s="278"/>
      <c r="L15" s="278"/>
      <c r="M15" s="278"/>
      <c r="N15" s="278"/>
      <c r="O15" s="278"/>
      <c r="P15" s="278"/>
      <c r="Q15" s="278"/>
      <c r="R15" s="278"/>
      <c r="S15" s="279"/>
      <c r="T15" s="303" t="s">
        <v>1560</v>
      </c>
      <c r="U15" s="294"/>
      <c r="V15" s="294"/>
      <c r="W15" s="294"/>
      <c r="X15" s="294"/>
      <c r="Y15" s="294"/>
      <c r="Z15" s="294"/>
      <c r="AA15" s="295"/>
      <c r="AB15" s="292">
        <v>0</v>
      </c>
      <c r="AC15" s="293"/>
      <c r="AD15" s="292">
        <v>2</v>
      </c>
      <c r="AE15" s="293"/>
      <c r="AF15" s="292">
        <v>1</v>
      </c>
      <c r="AG15" s="293"/>
      <c r="AH15" s="292">
        <v>2</v>
      </c>
      <c r="AI15" s="293"/>
      <c r="AJ15" s="292">
        <v>1</v>
      </c>
      <c r="AK15" s="293"/>
      <c r="AL15" s="105"/>
    </row>
    <row r="16" spans="1:38" ht="24.75" customHeight="1" x14ac:dyDescent="0.2">
      <c r="A16" s="285"/>
      <c r="B16" s="286"/>
      <c r="C16" s="280"/>
      <c r="D16" s="281"/>
      <c r="E16" s="281"/>
      <c r="F16" s="281"/>
      <c r="G16" s="281"/>
      <c r="H16" s="281"/>
      <c r="I16" s="281"/>
      <c r="J16" s="281"/>
      <c r="K16" s="281"/>
      <c r="L16" s="281"/>
      <c r="M16" s="281"/>
      <c r="N16" s="281"/>
      <c r="O16" s="281"/>
      <c r="P16" s="281"/>
      <c r="Q16" s="281"/>
      <c r="R16" s="281"/>
      <c r="S16" s="282"/>
      <c r="T16" s="303" t="s">
        <v>1141</v>
      </c>
      <c r="U16" s="294"/>
      <c r="V16" s="294"/>
      <c r="W16" s="294"/>
      <c r="X16" s="294"/>
      <c r="Y16" s="294"/>
      <c r="Z16" s="294"/>
      <c r="AA16" s="295"/>
      <c r="AB16" s="296" t="s">
        <v>1561</v>
      </c>
      <c r="AC16" s="297"/>
      <c r="AD16" s="297"/>
      <c r="AE16" s="297"/>
      <c r="AF16" s="297"/>
      <c r="AG16" s="297"/>
      <c r="AH16" s="297"/>
      <c r="AI16" s="297"/>
      <c r="AJ16" s="297"/>
      <c r="AK16" s="298"/>
      <c r="AL16" s="105"/>
    </row>
    <row r="17" spans="1:38" ht="25.5" customHeight="1" x14ac:dyDescent="0.2">
      <c r="A17" s="285"/>
      <c r="B17" s="286"/>
      <c r="C17" s="280"/>
      <c r="D17" s="281"/>
      <c r="E17" s="281"/>
      <c r="F17" s="281"/>
      <c r="G17" s="281"/>
      <c r="H17" s="281"/>
      <c r="I17" s="281"/>
      <c r="J17" s="281"/>
      <c r="K17" s="281"/>
      <c r="L17" s="281"/>
      <c r="M17" s="281"/>
      <c r="N17" s="281"/>
      <c r="O17" s="281"/>
      <c r="P17" s="281"/>
      <c r="Q17" s="281"/>
      <c r="R17" s="281"/>
      <c r="S17" s="282"/>
      <c r="T17" s="303" t="s">
        <v>1562</v>
      </c>
      <c r="U17" s="294"/>
      <c r="V17" s="294"/>
      <c r="W17" s="294"/>
      <c r="X17" s="294"/>
      <c r="Y17" s="294"/>
      <c r="Z17" s="294"/>
      <c r="AA17" s="295"/>
      <c r="AB17" s="299"/>
      <c r="AC17" s="300"/>
      <c r="AD17" s="300"/>
      <c r="AE17" s="300"/>
      <c r="AF17" s="300"/>
      <c r="AG17" s="300"/>
      <c r="AH17" s="300"/>
      <c r="AI17" s="300"/>
      <c r="AJ17" s="300"/>
      <c r="AK17" s="301"/>
      <c r="AL17" s="105"/>
    </row>
    <row r="18" spans="1:38" ht="24" customHeight="1" x14ac:dyDescent="0.2">
      <c r="A18" s="285"/>
      <c r="B18" s="286"/>
      <c r="C18" s="280"/>
      <c r="D18" s="281"/>
      <c r="E18" s="281"/>
      <c r="F18" s="281"/>
      <c r="G18" s="281"/>
      <c r="H18" s="281"/>
      <c r="I18" s="281"/>
      <c r="J18" s="281"/>
      <c r="K18" s="281"/>
      <c r="L18" s="281"/>
      <c r="M18" s="281"/>
      <c r="N18" s="281"/>
      <c r="O18" s="281"/>
      <c r="P18" s="281"/>
      <c r="Q18" s="281"/>
      <c r="R18" s="281"/>
      <c r="S18" s="282"/>
      <c r="T18" s="303" t="s">
        <v>1563</v>
      </c>
      <c r="U18" s="294"/>
      <c r="V18" s="294"/>
      <c r="W18" s="294"/>
      <c r="X18" s="294"/>
      <c r="Y18" s="294"/>
      <c r="Z18" s="294"/>
      <c r="AA18" s="295"/>
      <c r="AB18" s="269" t="s">
        <v>11</v>
      </c>
      <c r="AC18" s="302"/>
      <c r="AD18" s="302"/>
      <c r="AE18" s="302"/>
      <c r="AF18" s="302"/>
      <c r="AG18" s="302"/>
      <c r="AH18" s="302"/>
      <c r="AI18" s="302"/>
      <c r="AJ18" s="302"/>
      <c r="AK18" s="270"/>
      <c r="AL18" s="105"/>
    </row>
    <row r="19" spans="1:38" ht="24.75" customHeight="1" x14ac:dyDescent="0.2">
      <c r="A19" s="285"/>
      <c r="B19" s="286"/>
      <c r="C19" s="289"/>
      <c r="D19" s="290"/>
      <c r="E19" s="290"/>
      <c r="F19" s="290"/>
      <c r="G19" s="290"/>
      <c r="H19" s="290"/>
      <c r="I19" s="290"/>
      <c r="J19" s="290"/>
      <c r="K19" s="290"/>
      <c r="L19" s="290"/>
      <c r="M19" s="290"/>
      <c r="N19" s="290"/>
      <c r="O19" s="290"/>
      <c r="P19" s="290"/>
      <c r="Q19" s="290"/>
      <c r="R19" s="290"/>
      <c r="S19" s="291"/>
      <c r="T19" s="303" t="s">
        <v>1564</v>
      </c>
      <c r="U19" s="294"/>
      <c r="V19" s="294"/>
      <c r="W19" s="294"/>
      <c r="X19" s="294"/>
      <c r="Y19" s="294"/>
      <c r="Z19" s="294"/>
      <c r="AA19" s="295"/>
      <c r="AB19" s="268" t="s">
        <v>1565</v>
      </c>
      <c r="AC19" s="266"/>
      <c r="AD19" s="266"/>
      <c r="AE19" s="266"/>
      <c r="AF19" s="266"/>
      <c r="AG19" s="266"/>
      <c r="AH19" s="266"/>
      <c r="AI19" s="266"/>
      <c r="AJ19" s="266"/>
      <c r="AK19" s="267"/>
      <c r="AL19" s="105"/>
    </row>
    <row r="20" spans="1:38" ht="26.25" customHeight="1" x14ac:dyDescent="0.2">
      <c r="A20" s="285"/>
      <c r="B20" s="286"/>
      <c r="C20" s="277" t="s">
        <v>1566</v>
      </c>
      <c r="D20" s="278"/>
      <c r="E20" s="278"/>
      <c r="F20" s="278"/>
      <c r="G20" s="278"/>
      <c r="H20" s="278"/>
      <c r="I20" s="278"/>
      <c r="J20" s="278"/>
      <c r="K20" s="278"/>
      <c r="L20" s="278"/>
      <c r="M20" s="278"/>
      <c r="N20" s="278"/>
      <c r="O20" s="278"/>
      <c r="P20" s="278"/>
      <c r="Q20" s="278"/>
      <c r="R20" s="278"/>
      <c r="S20" s="279"/>
      <c r="T20" s="294" t="s">
        <v>1560</v>
      </c>
      <c r="U20" s="294"/>
      <c r="V20" s="294"/>
      <c r="W20" s="294"/>
      <c r="X20" s="294"/>
      <c r="Y20" s="294"/>
      <c r="Z20" s="294"/>
      <c r="AA20" s="295"/>
      <c r="AB20" s="292">
        <v>0</v>
      </c>
      <c r="AC20" s="293"/>
      <c r="AD20" s="292">
        <v>1</v>
      </c>
      <c r="AE20" s="293"/>
      <c r="AF20" s="292">
        <v>0</v>
      </c>
      <c r="AG20" s="293"/>
      <c r="AH20" s="292">
        <v>2</v>
      </c>
      <c r="AI20" s="293"/>
      <c r="AJ20" s="292">
        <v>1</v>
      </c>
      <c r="AK20" s="293"/>
      <c r="AL20" s="105"/>
    </row>
    <row r="21" spans="1:38" ht="24" customHeight="1" x14ac:dyDescent="0.2">
      <c r="A21" s="285"/>
      <c r="B21" s="286"/>
      <c r="C21" s="280"/>
      <c r="D21" s="281"/>
      <c r="E21" s="281"/>
      <c r="F21" s="281"/>
      <c r="G21" s="281"/>
      <c r="H21" s="281"/>
      <c r="I21" s="281"/>
      <c r="J21" s="281"/>
      <c r="K21" s="281"/>
      <c r="L21" s="281"/>
      <c r="M21" s="281"/>
      <c r="N21" s="281"/>
      <c r="O21" s="281"/>
      <c r="P21" s="281"/>
      <c r="Q21" s="281"/>
      <c r="R21" s="281"/>
      <c r="S21" s="282"/>
      <c r="T21" s="294" t="s">
        <v>1141</v>
      </c>
      <c r="U21" s="294"/>
      <c r="V21" s="294"/>
      <c r="W21" s="294"/>
      <c r="X21" s="294"/>
      <c r="Y21" s="294"/>
      <c r="Z21" s="294"/>
      <c r="AA21" s="295"/>
      <c r="AB21" s="296" t="s">
        <v>1561</v>
      </c>
      <c r="AC21" s="297"/>
      <c r="AD21" s="297"/>
      <c r="AE21" s="297"/>
      <c r="AF21" s="297"/>
      <c r="AG21" s="297"/>
      <c r="AH21" s="297"/>
      <c r="AI21" s="297"/>
      <c r="AJ21" s="297"/>
      <c r="AK21" s="298"/>
      <c r="AL21" s="105"/>
    </row>
    <row r="22" spans="1:38" ht="25.5" customHeight="1" x14ac:dyDescent="0.2">
      <c r="A22" s="285"/>
      <c r="B22" s="286"/>
      <c r="C22" s="280"/>
      <c r="D22" s="281"/>
      <c r="E22" s="281"/>
      <c r="F22" s="281"/>
      <c r="G22" s="281"/>
      <c r="H22" s="281"/>
      <c r="I22" s="281"/>
      <c r="J22" s="281"/>
      <c r="K22" s="281"/>
      <c r="L22" s="281"/>
      <c r="M22" s="281"/>
      <c r="N22" s="281"/>
      <c r="O22" s="281"/>
      <c r="P22" s="281"/>
      <c r="Q22" s="281"/>
      <c r="R22" s="281"/>
      <c r="S22" s="282"/>
      <c r="T22" s="294" t="s">
        <v>1562</v>
      </c>
      <c r="U22" s="294"/>
      <c r="V22" s="294"/>
      <c r="W22" s="294"/>
      <c r="X22" s="294"/>
      <c r="Y22" s="294"/>
      <c r="Z22" s="294"/>
      <c r="AA22" s="295"/>
      <c r="AB22" s="299"/>
      <c r="AC22" s="300"/>
      <c r="AD22" s="300"/>
      <c r="AE22" s="300"/>
      <c r="AF22" s="300"/>
      <c r="AG22" s="300"/>
      <c r="AH22" s="300"/>
      <c r="AI22" s="300"/>
      <c r="AJ22" s="300"/>
      <c r="AK22" s="301"/>
      <c r="AL22" s="105"/>
    </row>
    <row r="23" spans="1:38" ht="25.5" customHeight="1" x14ac:dyDescent="0.2">
      <c r="A23" s="285"/>
      <c r="B23" s="286"/>
      <c r="C23" s="280"/>
      <c r="D23" s="281"/>
      <c r="E23" s="281"/>
      <c r="F23" s="281"/>
      <c r="G23" s="281"/>
      <c r="H23" s="281"/>
      <c r="I23" s="281"/>
      <c r="J23" s="281"/>
      <c r="K23" s="281"/>
      <c r="L23" s="281"/>
      <c r="M23" s="281"/>
      <c r="N23" s="281"/>
      <c r="O23" s="281"/>
      <c r="P23" s="281"/>
      <c r="Q23" s="281"/>
      <c r="R23" s="281"/>
      <c r="S23" s="282"/>
      <c r="T23" s="294" t="s">
        <v>1563</v>
      </c>
      <c r="U23" s="294"/>
      <c r="V23" s="294"/>
      <c r="W23" s="294"/>
      <c r="X23" s="294"/>
      <c r="Y23" s="294"/>
      <c r="Z23" s="294"/>
      <c r="AA23" s="295"/>
      <c r="AB23" s="269" t="s">
        <v>11</v>
      </c>
      <c r="AC23" s="302"/>
      <c r="AD23" s="302"/>
      <c r="AE23" s="302"/>
      <c r="AF23" s="302"/>
      <c r="AG23" s="302"/>
      <c r="AH23" s="302"/>
      <c r="AI23" s="302"/>
      <c r="AJ23" s="302"/>
      <c r="AK23" s="270"/>
      <c r="AL23" s="105"/>
    </row>
    <row r="24" spans="1:38" ht="31.5" customHeight="1" x14ac:dyDescent="0.2">
      <c r="A24" s="287"/>
      <c r="B24" s="288"/>
      <c r="C24" s="280"/>
      <c r="D24" s="281"/>
      <c r="E24" s="281"/>
      <c r="F24" s="281"/>
      <c r="G24" s="281"/>
      <c r="H24" s="281"/>
      <c r="I24" s="281"/>
      <c r="J24" s="281"/>
      <c r="K24" s="281"/>
      <c r="L24" s="281"/>
      <c r="M24" s="281"/>
      <c r="N24" s="281"/>
      <c r="O24" s="281"/>
      <c r="P24" s="281"/>
      <c r="Q24" s="281"/>
      <c r="R24" s="281"/>
      <c r="S24" s="282"/>
      <c r="T24" s="265" t="s">
        <v>1564</v>
      </c>
      <c r="U24" s="266"/>
      <c r="V24" s="266"/>
      <c r="W24" s="266"/>
      <c r="X24" s="266"/>
      <c r="Y24" s="266"/>
      <c r="Z24" s="266"/>
      <c r="AA24" s="267"/>
      <c r="AB24" s="268" t="s">
        <v>1565</v>
      </c>
      <c r="AC24" s="266"/>
      <c r="AD24" s="266"/>
      <c r="AE24" s="266"/>
      <c r="AF24" s="266"/>
      <c r="AG24" s="266"/>
      <c r="AH24" s="266"/>
      <c r="AI24" s="266"/>
      <c r="AJ24" s="266"/>
      <c r="AK24" s="267"/>
      <c r="AL24" s="105"/>
    </row>
    <row r="25" spans="1:38" ht="93.75" customHeight="1" x14ac:dyDescent="0.2">
      <c r="A25" s="269">
        <v>3</v>
      </c>
      <c r="B25" s="270"/>
      <c r="C25" s="271" t="s">
        <v>1567</v>
      </c>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3"/>
      <c r="AL25" s="105"/>
    </row>
    <row r="26" spans="1:38" ht="65.25" customHeight="1" x14ac:dyDescent="0.2">
      <c r="A26" s="269">
        <v>4</v>
      </c>
      <c r="B26" s="270"/>
      <c r="C26" s="274" t="s">
        <v>1568</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6"/>
      <c r="AL26" s="105"/>
    </row>
    <row r="27" spans="1:38" ht="17.25" customHeight="1" x14ac:dyDescent="0.2">
      <c r="A27" s="109"/>
      <c r="B27" s="109"/>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05"/>
    </row>
    <row r="28" spans="1:38" ht="17.25" customHeight="1" x14ac:dyDescent="0.2">
      <c r="A28" s="109"/>
      <c r="B28" s="109"/>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05"/>
    </row>
    <row r="29" spans="1:38" ht="18.75" customHeight="1" x14ac:dyDescent="0.2">
      <c r="A29" s="260" t="s">
        <v>1569</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row>
    <row r="30" spans="1:38" ht="54.75" customHeight="1" x14ac:dyDescent="0.2">
      <c r="A30" s="254" t="s">
        <v>802</v>
      </c>
      <c r="B30" s="255"/>
      <c r="C30" s="255"/>
      <c r="D30" s="255"/>
      <c r="E30" s="255"/>
      <c r="F30" s="255"/>
      <c r="G30" s="256"/>
      <c r="H30" s="254" t="s">
        <v>1570</v>
      </c>
      <c r="I30" s="255"/>
      <c r="J30" s="255"/>
      <c r="K30" s="255"/>
      <c r="L30" s="255"/>
      <c r="M30" s="255"/>
      <c r="N30" s="256"/>
      <c r="O30" s="254" t="s">
        <v>1571</v>
      </c>
      <c r="P30" s="255"/>
      <c r="Q30" s="255"/>
      <c r="R30" s="255"/>
      <c r="S30" s="255"/>
      <c r="T30" s="256"/>
      <c r="U30" s="261" t="s">
        <v>1572</v>
      </c>
      <c r="V30" s="262"/>
      <c r="W30" s="262"/>
      <c r="X30" s="262"/>
      <c r="Y30" s="262"/>
      <c r="Z30" s="263"/>
      <c r="AA30" s="254" t="s">
        <v>1573</v>
      </c>
      <c r="AB30" s="255"/>
      <c r="AC30" s="255"/>
      <c r="AD30" s="255"/>
      <c r="AE30" s="255"/>
      <c r="AF30" s="256"/>
      <c r="AG30" s="264" t="s">
        <v>1574</v>
      </c>
      <c r="AH30" s="264"/>
      <c r="AI30" s="264"/>
      <c r="AJ30" s="264"/>
      <c r="AK30" s="264"/>
    </row>
    <row r="31" spans="1:38" ht="36.75" customHeight="1" x14ac:dyDescent="0.2">
      <c r="A31" s="251" t="s">
        <v>1575</v>
      </c>
      <c r="B31" s="252"/>
      <c r="C31" s="252"/>
      <c r="D31" s="252"/>
      <c r="E31" s="252"/>
      <c r="F31" s="252"/>
      <c r="G31" s="253"/>
      <c r="H31" s="254">
        <v>44</v>
      </c>
      <c r="I31" s="255"/>
      <c r="J31" s="255"/>
      <c r="K31" s="255"/>
      <c r="L31" s="255"/>
      <c r="M31" s="255"/>
      <c r="N31" s="256"/>
      <c r="O31" s="254">
        <v>38</v>
      </c>
      <c r="P31" s="255"/>
      <c r="Q31" s="255"/>
      <c r="R31" s="255"/>
      <c r="S31" s="255"/>
      <c r="T31" s="255"/>
      <c r="U31" s="254">
        <v>2</v>
      </c>
      <c r="V31" s="255"/>
      <c r="W31" s="255"/>
      <c r="X31" s="255"/>
      <c r="Y31" s="255"/>
      <c r="Z31" s="255"/>
      <c r="AA31" s="254">
        <v>5</v>
      </c>
      <c r="AB31" s="255"/>
      <c r="AC31" s="255"/>
      <c r="AD31" s="255"/>
      <c r="AE31" s="255"/>
      <c r="AF31" s="255"/>
      <c r="AG31" s="254" t="s">
        <v>648</v>
      </c>
      <c r="AH31" s="255"/>
      <c r="AI31" s="255"/>
      <c r="AJ31" s="255"/>
      <c r="AK31" s="256"/>
    </row>
    <row r="32" spans="1:38" ht="62.25" customHeight="1" x14ac:dyDescent="0.2">
      <c r="A32" s="251" t="s">
        <v>1576</v>
      </c>
      <c r="B32" s="252"/>
      <c r="C32" s="252"/>
      <c r="D32" s="252"/>
      <c r="E32" s="252"/>
      <c r="F32" s="252"/>
      <c r="G32" s="253"/>
      <c r="H32" s="254" t="s">
        <v>648</v>
      </c>
      <c r="I32" s="255"/>
      <c r="J32" s="255"/>
      <c r="K32" s="255"/>
      <c r="L32" s="255"/>
      <c r="M32" s="255"/>
      <c r="N32" s="256"/>
      <c r="O32" s="254" t="s">
        <v>648</v>
      </c>
      <c r="P32" s="255"/>
      <c r="Q32" s="255"/>
      <c r="R32" s="255"/>
      <c r="S32" s="255"/>
      <c r="T32" s="256"/>
      <c r="U32" s="254" t="s">
        <v>648</v>
      </c>
      <c r="V32" s="255"/>
      <c r="W32" s="255"/>
      <c r="X32" s="255"/>
      <c r="Y32" s="255"/>
      <c r="Z32" s="256"/>
      <c r="AA32" s="254" t="s">
        <v>648</v>
      </c>
      <c r="AB32" s="255"/>
      <c r="AC32" s="255"/>
      <c r="AD32" s="255"/>
      <c r="AE32" s="255"/>
      <c r="AF32" s="256"/>
      <c r="AG32" s="254" t="s">
        <v>648</v>
      </c>
      <c r="AH32" s="255"/>
      <c r="AI32" s="255"/>
      <c r="AJ32" s="255"/>
      <c r="AK32" s="256"/>
    </row>
    <row r="33" spans="1:37" ht="89.25" customHeight="1" x14ac:dyDescent="0.2">
      <c r="A33" s="251" t="s">
        <v>1594</v>
      </c>
      <c r="B33" s="252"/>
      <c r="C33" s="252"/>
      <c r="D33" s="252"/>
      <c r="E33" s="252"/>
      <c r="F33" s="252"/>
      <c r="G33" s="253"/>
      <c r="H33" s="254" t="s">
        <v>648</v>
      </c>
      <c r="I33" s="255"/>
      <c r="J33" s="255"/>
      <c r="K33" s="255"/>
      <c r="L33" s="255"/>
      <c r="M33" s="255"/>
      <c r="N33" s="256"/>
      <c r="O33" s="254" t="s">
        <v>648</v>
      </c>
      <c r="P33" s="255"/>
      <c r="Q33" s="255"/>
      <c r="R33" s="255"/>
      <c r="S33" s="255"/>
      <c r="T33" s="256"/>
      <c r="U33" s="254" t="s">
        <v>648</v>
      </c>
      <c r="V33" s="255"/>
      <c r="W33" s="255"/>
      <c r="X33" s="255"/>
      <c r="Y33" s="255"/>
      <c r="Z33" s="256"/>
      <c r="AA33" s="254" t="s">
        <v>648</v>
      </c>
      <c r="AB33" s="255"/>
      <c r="AC33" s="255"/>
      <c r="AD33" s="255"/>
      <c r="AE33" s="255"/>
      <c r="AF33" s="256"/>
      <c r="AG33" s="254" t="s">
        <v>648</v>
      </c>
      <c r="AH33" s="255"/>
      <c r="AI33" s="255"/>
      <c r="AJ33" s="255"/>
      <c r="AK33" s="256"/>
    </row>
    <row r="34" spans="1:37" ht="30.75" customHeight="1" x14ac:dyDescent="0.2">
      <c r="A34" s="251" t="s">
        <v>1577</v>
      </c>
      <c r="B34" s="252"/>
      <c r="C34" s="252"/>
      <c r="D34" s="252"/>
      <c r="E34" s="252"/>
      <c r="F34" s="252"/>
      <c r="G34" s="253"/>
      <c r="H34" s="254" t="s">
        <v>648</v>
      </c>
      <c r="I34" s="255"/>
      <c r="J34" s="255"/>
      <c r="K34" s="255"/>
      <c r="L34" s="255"/>
      <c r="M34" s="255"/>
      <c r="N34" s="256"/>
      <c r="O34" s="254" t="s">
        <v>648</v>
      </c>
      <c r="P34" s="255"/>
      <c r="Q34" s="255"/>
      <c r="R34" s="255"/>
      <c r="S34" s="255"/>
      <c r="T34" s="256"/>
      <c r="U34" s="254" t="s">
        <v>648</v>
      </c>
      <c r="V34" s="255"/>
      <c r="W34" s="255"/>
      <c r="X34" s="255"/>
      <c r="Y34" s="255"/>
      <c r="Z34" s="256"/>
      <c r="AA34" s="254" t="s">
        <v>648</v>
      </c>
      <c r="AB34" s="255"/>
      <c r="AC34" s="255"/>
      <c r="AD34" s="255"/>
      <c r="AE34" s="255"/>
      <c r="AF34" s="256"/>
      <c r="AG34" s="254" t="s">
        <v>648</v>
      </c>
      <c r="AH34" s="255"/>
      <c r="AI34" s="255"/>
      <c r="AJ34" s="255"/>
      <c r="AK34" s="256"/>
    </row>
    <row r="35" spans="1:37" ht="31.5" customHeight="1" x14ac:dyDescent="0.2">
      <c r="A35" s="251" t="s">
        <v>1578</v>
      </c>
      <c r="B35" s="252"/>
      <c r="C35" s="252"/>
      <c r="D35" s="252"/>
      <c r="E35" s="252"/>
      <c r="F35" s="252"/>
      <c r="G35" s="253"/>
      <c r="H35" s="254" t="s">
        <v>648</v>
      </c>
      <c r="I35" s="255"/>
      <c r="J35" s="255"/>
      <c r="K35" s="255"/>
      <c r="L35" s="255"/>
      <c r="M35" s="255"/>
      <c r="N35" s="256"/>
      <c r="O35" s="254" t="s">
        <v>648</v>
      </c>
      <c r="P35" s="255"/>
      <c r="Q35" s="255"/>
      <c r="R35" s="255"/>
      <c r="S35" s="255"/>
      <c r="T35" s="256"/>
      <c r="U35" s="254" t="s">
        <v>648</v>
      </c>
      <c r="V35" s="255"/>
      <c r="W35" s="255"/>
      <c r="X35" s="255"/>
      <c r="Y35" s="255"/>
      <c r="Z35" s="256"/>
      <c r="AA35" s="254" t="s">
        <v>648</v>
      </c>
      <c r="AB35" s="255"/>
      <c r="AC35" s="255"/>
      <c r="AD35" s="255"/>
      <c r="AE35" s="255"/>
      <c r="AF35" s="256"/>
      <c r="AG35" s="254" t="s">
        <v>648</v>
      </c>
      <c r="AH35" s="255"/>
      <c r="AI35" s="255"/>
      <c r="AJ35" s="255"/>
      <c r="AK35" s="256"/>
    </row>
    <row r="36" spans="1:37" ht="42" customHeight="1" x14ac:dyDescent="0.2">
      <c r="A36" s="251" t="s">
        <v>1579</v>
      </c>
      <c r="B36" s="252"/>
      <c r="C36" s="252"/>
      <c r="D36" s="252"/>
      <c r="E36" s="252"/>
      <c r="F36" s="252"/>
      <c r="G36" s="253"/>
      <c r="H36" s="254" t="s">
        <v>648</v>
      </c>
      <c r="I36" s="255"/>
      <c r="J36" s="255"/>
      <c r="K36" s="255"/>
      <c r="L36" s="255"/>
      <c r="M36" s="255"/>
      <c r="N36" s="256"/>
      <c r="O36" s="254" t="s">
        <v>648</v>
      </c>
      <c r="P36" s="255"/>
      <c r="Q36" s="255"/>
      <c r="R36" s="255"/>
      <c r="S36" s="255"/>
      <c r="T36" s="256"/>
      <c r="U36" s="254" t="s">
        <v>648</v>
      </c>
      <c r="V36" s="255"/>
      <c r="W36" s="255"/>
      <c r="X36" s="255"/>
      <c r="Y36" s="255"/>
      <c r="Z36" s="256"/>
      <c r="AA36" s="254" t="s">
        <v>648</v>
      </c>
      <c r="AB36" s="255"/>
      <c r="AC36" s="255"/>
      <c r="AD36" s="255"/>
      <c r="AE36" s="255"/>
      <c r="AF36" s="256"/>
      <c r="AG36" s="254" t="s">
        <v>648</v>
      </c>
      <c r="AH36" s="255"/>
      <c r="AI36" s="255"/>
      <c r="AJ36" s="255"/>
      <c r="AK36" s="256"/>
    </row>
    <row r="37" spans="1:37" ht="20.25" customHeight="1" x14ac:dyDescent="0.2">
      <c r="A37" s="251" t="s">
        <v>1580</v>
      </c>
      <c r="B37" s="252"/>
      <c r="C37" s="252"/>
      <c r="D37" s="252"/>
      <c r="E37" s="252"/>
      <c r="F37" s="252"/>
      <c r="G37" s="253"/>
      <c r="H37" s="254" t="s">
        <v>648</v>
      </c>
      <c r="I37" s="255"/>
      <c r="J37" s="255"/>
      <c r="K37" s="255"/>
      <c r="L37" s="255"/>
      <c r="M37" s="255"/>
      <c r="N37" s="256"/>
      <c r="O37" s="254" t="s">
        <v>648</v>
      </c>
      <c r="P37" s="255"/>
      <c r="Q37" s="255"/>
      <c r="R37" s="255"/>
      <c r="S37" s="255"/>
      <c r="T37" s="256"/>
      <c r="U37" s="254" t="s">
        <v>648</v>
      </c>
      <c r="V37" s="255"/>
      <c r="W37" s="255"/>
      <c r="X37" s="255"/>
      <c r="Y37" s="255"/>
      <c r="Z37" s="256"/>
      <c r="AA37" s="254" t="s">
        <v>648</v>
      </c>
      <c r="AB37" s="255"/>
      <c r="AC37" s="255"/>
      <c r="AD37" s="255"/>
      <c r="AE37" s="255"/>
      <c r="AF37" s="256"/>
      <c r="AG37" s="254" t="s">
        <v>648</v>
      </c>
      <c r="AH37" s="255"/>
      <c r="AI37" s="255"/>
      <c r="AJ37" s="255"/>
      <c r="AK37" s="256"/>
    </row>
    <row r="38" spans="1:37" ht="29.25" customHeight="1" x14ac:dyDescent="0.2">
      <c r="A38" s="251" t="s">
        <v>1581</v>
      </c>
      <c r="B38" s="252"/>
      <c r="C38" s="252"/>
      <c r="D38" s="252"/>
      <c r="E38" s="252"/>
      <c r="F38" s="252"/>
      <c r="G38" s="253"/>
      <c r="H38" s="254" t="s">
        <v>648</v>
      </c>
      <c r="I38" s="255"/>
      <c r="J38" s="255"/>
      <c r="K38" s="255"/>
      <c r="L38" s="255"/>
      <c r="M38" s="255"/>
      <c r="N38" s="256"/>
      <c r="O38" s="254" t="s">
        <v>648</v>
      </c>
      <c r="P38" s="255"/>
      <c r="Q38" s="255"/>
      <c r="R38" s="255"/>
      <c r="S38" s="255"/>
      <c r="T38" s="256"/>
      <c r="U38" s="254" t="s">
        <v>648</v>
      </c>
      <c r="V38" s="255"/>
      <c r="W38" s="255"/>
      <c r="X38" s="255"/>
      <c r="Y38" s="255"/>
      <c r="Z38" s="256"/>
      <c r="AA38" s="254" t="s">
        <v>648</v>
      </c>
      <c r="AB38" s="255"/>
      <c r="AC38" s="255"/>
      <c r="AD38" s="255"/>
      <c r="AE38" s="255"/>
      <c r="AF38" s="256"/>
      <c r="AG38" s="254" t="s">
        <v>648</v>
      </c>
      <c r="AH38" s="255"/>
      <c r="AI38" s="255"/>
      <c r="AJ38" s="255"/>
      <c r="AK38" s="256"/>
    </row>
    <row r="39" spans="1:37" ht="28.5" customHeight="1" x14ac:dyDescent="0.2">
      <c r="A39" s="251" t="s">
        <v>1582</v>
      </c>
      <c r="B39" s="252"/>
      <c r="C39" s="252"/>
      <c r="D39" s="252"/>
      <c r="E39" s="252"/>
      <c r="F39" s="252"/>
      <c r="G39" s="253"/>
      <c r="H39" s="254" t="s">
        <v>648</v>
      </c>
      <c r="I39" s="255"/>
      <c r="J39" s="255"/>
      <c r="K39" s="255"/>
      <c r="L39" s="255"/>
      <c r="M39" s="255"/>
      <c r="N39" s="256"/>
      <c r="O39" s="254" t="s">
        <v>648</v>
      </c>
      <c r="P39" s="255"/>
      <c r="Q39" s="255"/>
      <c r="R39" s="255"/>
      <c r="S39" s="255"/>
      <c r="T39" s="256"/>
      <c r="U39" s="254" t="s">
        <v>648</v>
      </c>
      <c r="V39" s="255"/>
      <c r="W39" s="255"/>
      <c r="X39" s="255"/>
      <c r="Y39" s="255"/>
      <c r="Z39" s="256"/>
      <c r="AA39" s="254" t="s">
        <v>648</v>
      </c>
      <c r="AB39" s="255"/>
      <c r="AC39" s="255"/>
      <c r="AD39" s="255"/>
      <c r="AE39" s="255"/>
      <c r="AF39" s="256"/>
      <c r="AG39" s="254" t="s">
        <v>648</v>
      </c>
      <c r="AH39" s="255"/>
      <c r="AI39" s="255"/>
      <c r="AJ39" s="255"/>
      <c r="AK39" s="256"/>
    </row>
    <row r="40" spans="1:37" ht="54.75" customHeight="1" x14ac:dyDescent="0.2">
      <c r="A40" s="251" t="s">
        <v>1583</v>
      </c>
      <c r="B40" s="252"/>
      <c r="C40" s="252"/>
      <c r="D40" s="252"/>
      <c r="E40" s="252"/>
      <c r="F40" s="252"/>
      <c r="G40" s="253"/>
      <c r="H40" s="254" t="s">
        <v>648</v>
      </c>
      <c r="I40" s="255"/>
      <c r="J40" s="255"/>
      <c r="K40" s="255"/>
      <c r="L40" s="255"/>
      <c r="M40" s="255"/>
      <c r="N40" s="256"/>
      <c r="O40" s="254" t="s">
        <v>648</v>
      </c>
      <c r="P40" s="255"/>
      <c r="Q40" s="255"/>
      <c r="R40" s="255"/>
      <c r="S40" s="255"/>
      <c r="T40" s="256"/>
      <c r="U40" s="254" t="s">
        <v>648</v>
      </c>
      <c r="V40" s="255"/>
      <c r="W40" s="255"/>
      <c r="X40" s="255"/>
      <c r="Y40" s="255"/>
      <c r="Z40" s="256"/>
      <c r="AA40" s="254" t="s">
        <v>648</v>
      </c>
      <c r="AB40" s="255"/>
      <c r="AC40" s="255"/>
      <c r="AD40" s="255"/>
      <c r="AE40" s="255"/>
      <c r="AF40" s="256"/>
      <c r="AG40" s="254" t="s">
        <v>648</v>
      </c>
      <c r="AH40" s="255"/>
      <c r="AI40" s="255"/>
      <c r="AJ40" s="255"/>
      <c r="AK40" s="256"/>
    </row>
    <row r="41" spans="1:37" ht="35.25" customHeight="1" x14ac:dyDescent="0.2">
      <c r="A41" s="251" t="s">
        <v>1584</v>
      </c>
      <c r="B41" s="252"/>
      <c r="C41" s="252"/>
      <c r="D41" s="252"/>
      <c r="E41" s="252"/>
      <c r="F41" s="252"/>
      <c r="G41" s="253"/>
      <c r="H41" s="254" t="s">
        <v>648</v>
      </c>
      <c r="I41" s="255"/>
      <c r="J41" s="255"/>
      <c r="K41" s="255"/>
      <c r="L41" s="255"/>
      <c r="M41" s="255"/>
      <c r="N41" s="256"/>
      <c r="O41" s="254" t="s">
        <v>648</v>
      </c>
      <c r="P41" s="255"/>
      <c r="Q41" s="255"/>
      <c r="R41" s="255"/>
      <c r="S41" s="255"/>
      <c r="T41" s="256"/>
      <c r="U41" s="254" t="s">
        <v>648</v>
      </c>
      <c r="V41" s="255"/>
      <c r="W41" s="255"/>
      <c r="X41" s="255"/>
      <c r="Y41" s="255"/>
      <c r="Z41" s="256"/>
      <c r="AA41" s="254" t="s">
        <v>648</v>
      </c>
      <c r="AB41" s="255"/>
      <c r="AC41" s="255"/>
      <c r="AD41" s="255"/>
      <c r="AE41" s="255"/>
      <c r="AF41" s="256"/>
      <c r="AG41" s="254" t="s">
        <v>648</v>
      </c>
      <c r="AH41" s="255"/>
      <c r="AI41" s="255"/>
      <c r="AJ41" s="255"/>
      <c r="AK41" s="256"/>
    </row>
    <row r="42" spans="1:37" ht="54" customHeight="1" x14ac:dyDescent="0.2">
      <c r="A42" s="257" t="s">
        <v>1585</v>
      </c>
      <c r="B42" s="258"/>
      <c r="C42" s="258"/>
      <c r="D42" s="258"/>
      <c r="E42" s="258"/>
      <c r="F42" s="258"/>
      <c r="G42" s="259"/>
      <c r="H42" s="254" t="s">
        <v>648</v>
      </c>
      <c r="I42" s="255"/>
      <c r="J42" s="255"/>
      <c r="K42" s="255"/>
      <c r="L42" s="255"/>
      <c r="M42" s="255"/>
      <c r="N42" s="256"/>
      <c r="O42" s="254" t="s">
        <v>648</v>
      </c>
      <c r="P42" s="255"/>
      <c r="Q42" s="255"/>
      <c r="R42" s="255"/>
      <c r="S42" s="255"/>
      <c r="T42" s="256"/>
      <c r="U42" s="254" t="s">
        <v>648</v>
      </c>
      <c r="V42" s="255"/>
      <c r="W42" s="255"/>
      <c r="X42" s="255"/>
      <c r="Y42" s="255"/>
      <c r="Z42" s="256"/>
      <c r="AA42" s="254" t="s">
        <v>648</v>
      </c>
      <c r="AB42" s="255"/>
      <c r="AC42" s="255"/>
      <c r="AD42" s="255"/>
      <c r="AE42" s="255"/>
      <c r="AF42" s="256"/>
      <c r="AG42" s="254" t="s">
        <v>648</v>
      </c>
      <c r="AH42" s="255"/>
      <c r="AI42" s="255"/>
      <c r="AJ42" s="255"/>
      <c r="AK42" s="256"/>
    </row>
    <row r="43" spans="1:37" ht="28.5" customHeight="1" x14ac:dyDescent="0.2">
      <c r="A43" s="251" t="s">
        <v>1586</v>
      </c>
      <c r="B43" s="252"/>
      <c r="C43" s="252"/>
      <c r="D43" s="252"/>
      <c r="E43" s="252"/>
      <c r="F43" s="252"/>
      <c r="G43" s="253"/>
      <c r="H43" s="254" t="s">
        <v>648</v>
      </c>
      <c r="I43" s="255"/>
      <c r="J43" s="255"/>
      <c r="K43" s="255"/>
      <c r="L43" s="255"/>
      <c r="M43" s="255"/>
      <c r="N43" s="256"/>
      <c r="O43" s="254" t="s">
        <v>648</v>
      </c>
      <c r="P43" s="255"/>
      <c r="Q43" s="255"/>
      <c r="R43" s="255"/>
      <c r="S43" s="255"/>
      <c r="T43" s="256"/>
      <c r="U43" s="254" t="s">
        <v>648</v>
      </c>
      <c r="V43" s="255"/>
      <c r="W43" s="255"/>
      <c r="X43" s="255"/>
      <c r="Y43" s="255"/>
      <c r="Z43" s="256"/>
      <c r="AA43" s="254" t="s">
        <v>648</v>
      </c>
      <c r="AB43" s="255"/>
      <c r="AC43" s="255"/>
      <c r="AD43" s="255"/>
      <c r="AE43" s="255"/>
      <c r="AF43" s="256"/>
      <c r="AG43" s="254" t="s">
        <v>648</v>
      </c>
      <c r="AH43" s="255"/>
      <c r="AI43" s="255"/>
      <c r="AJ43" s="255"/>
      <c r="AK43" s="256"/>
    </row>
    <row r="44" spans="1:37" ht="32.25" customHeight="1" x14ac:dyDescent="0.2">
      <c r="A44" s="251" t="s">
        <v>1587</v>
      </c>
      <c r="B44" s="252"/>
      <c r="C44" s="252"/>
      <c r="D44" s="252"/>
      <c r="E44" s="252"/>
      <c r="F44" s="252"/>
      <c r="G44" s="253"/>
      <c r="H44" s="254" t="s">
        <v>648</v>
      </c>
      <c r="I44" s="255"/>
      <c r="J44" s="255"/>
      <c r="K44" s="255"/>
      <c r="L44" s="255"/>
      <c r="M44" s="255"/>
      <c r="N44" s="256"/>
      <c r="O44" s="254" t="s">
        <v>648</v>
      </c>
      <c r="P44" s="255"/>
      <c r="Q44" s="255"/>
      <c r="R44" s="255"/>
      <c r="S44" s="255"/>
      <c r="T44" s="256"/>
      <c r="U44" s="254" t="s">
        <v>648</v>
      </c>
      <c r="V44" s="255"/>
      <c r="W44" s="255"/>
      <c r="X44" s="255"/>
      <c r="Y44" s="255"/>
      <c r="Z44" s="256"/>
      <c r="AA44" s="254" t="s">
        <v>648</v>
      </c>
      <c r="AB44" s="255"/>
      <c r="AC44" s="255"/>
      <c r="AD44" s="255"/>
      <c r="AE44" s="255"/>
      <c r="AF44" s="256"/>
      <c r="AG44" s="254" t="s">
        <v>648</v>
      </c>
      <c r="AH44" s="255"/>
      <c r="AI44" s="255"/>
      <c r="AJ44" s="255"/>
      <c r="AK44" s="256"/>
    </row>
    <row r="45" spans="1:37" ht="35.25" customHeight="1" x14ac:dyDescent="0.2">
      <c r="A45" s="251" t="s">
        <v>1588</v>
      </c>
      <c r="B45" s="252"/>
      <c r="C45" s="252"/>
      <c r="D45" s="252"/>
      <c r="E45" s="252"/>
      <c r="F45" s="252"/>
      <c r="G45" s="253"/>
      <c r="H45" s="254" t="s">
        <v>648</v>
      </c>
      <c r="I45" s="255"/>
      <c r="J45" s="255"/>
      <c r="K45" s="255"/>
      <c r="L45" s="255"/>
      <c r="M45" s="255"/>
      <c r="N45" s="256"/>
      <c r="O45" s="254" t="s">
        <v>648</v>
      </c>
      <c r="P45" s="255"/>
      <c r="Q45" s="255"/>
      <c r="R45" s="255"/>
      <c r="S45" s="255"/>
      <c r="T45" s="256"/>
      <c r="U45" s="254" t="s">
        <v>648</v>
      </c>
      <c r="V45" s="255"/>
      <c r="W45" s="255"/>
      <c r="X45" s="255"/>
      <c r="Y45" s="255"/>
      <c r="Z45" s="256"/>
      <c r="AA45" s="254" t="s">
        <v>648</v>
      </c>
      <c r="AB45" s="255"/>
      <c r="AC45" s="255"/>
      <c r="AD45" s="255"/>
      <c r="AE45" s="255"/>
      <c r="AF45" s="256"/>
      <c r="AG45" s="254" t="s">
        <v>648</v>
      </c>
      <c r="AH45" s="255"/>
      <c r="AI45" s="255"/>
      <c r="AJ45" s="255"/>
      <c r="AK45" s="256"/>
    </row>
    <row r="47" spans="1:37" ht="12" customHeight="1" x14ac:dyDescent="0.2"/>
    <row r="50" spans="1:39" ht="38.25" customHeight="1" x14ac:dyDescent="0.2">
      <c r="A50" s="250" t="s">
        <v>1589</v>
      </c>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row>
    <row r="51" spans="1:39" s="114" customFormat="1" ht="49.5" customHeight="1" x14ac:dyDescent="0.25">
      <c r="A51" s="247" t="s">
        <v>1590</v>
      </c>
      <c r="B51" s="248"/>
      <c r="C51" s="248"/>
      <c r="D51" s="248"/>
      <c r="E51" s="248"/>
      <c r="F51" s="248"/>
      <c r="G51" s="249"/>
      <c r="H51" s="247" t="s">
        <v>1558</v>
      </c>
      <c r="I51" s="248"/>
      <c r="J51" s="248"/>
      <c r="K51" s="248"/>
      <c r="L51" s="248"/>
      <c r="M51" s="248"/>
      <c r="N51" s="249"/>
      <c r="O51" s="247" t="s">
        <v>1591</v>
      </c>
      <c r="P51" s="248"/>
      <c r="Q51" s="248"/>
      <c r="R51" s="248"/>
      <c r="S51" s="248"/>
      <c r="T51" s="248"/>
      <c r="U51" s="248"/>
      <c r="V51" s="249"/>
      <c r="W51" s="247" t="s">
        <v>1592</v>
      </c>
      <c r="X51" s="248"/>
      <c r="Y51" s="248"/>
      <c r="Z51" s="248"/>
      <c r="AA51" s="248"/>
      <c r="AB51" s="248"/>
      <c r="AC51" s="248"/>
      <c r="AD51" s="249"/>
      <c r="AE51" s="247" t="s">
        <v>1593</v>
      </c>
      <c r="AF51" s="248"/>
      <c r="AG51" s="248"/>
      <c r="AH51" s="248"/>
      <c r="AI51" s="248"/>
      <c r="AJ51" s="248"/>
      <c r="AK51" s="248"/>
      <c r="AL51" s="249"/>
    </row>
    <row r="52" spans="1:39" s="114" customFormat="1" ht="42.75" customHeight="1" x14ac:dyDescent="0.25">
      <c r="A52" s="247" t="s">
        <v>648</v>
      </c>
      <c r="B52" s="248"/>
      <c r="C52" s="248"/>
      <c r="D52" s="248"/>
      <c r="E52" s="248"/>
      <c r="F52" s="248"/>
      <c r="G52" s="249"/>
      <c r="H52" s="247" t="s">
        <v>648</v>
      </c>
      <c r="I52" s="248"/>
      <c r="J52" s="248"/>
      <c r="K52" s="248"/>
      <c r="L52" s="248"/>
      <c r="M52" s="248"/>
      <c r="N52" s="249"/>
      <c r="O52" s="247" t="s">
        <v>648</v>
      </c>
      <c r="P52" s="248"/>
      <c r="Q52" s="248"/>
      <c r="R52" s="248"/>
      <c r="S52" s="248"/>
      <c r="T52" s="248"/>
      <c r="U52" s="248"/>
      <c r="V52" s="249"/>
      <c r="W52" s="247" t="s">
        <v>648</v>
      </c>
      <c r="X52" s="248"/>
      <c r="Y52" s="248"/>
      <c r="Z52" s="248"/>
      <c r="AA52" s="248"/>
      <c r="AB52" s="248"/>
      <c r="AC52" s="248"/>
      <c r="AD52" s="249"/>
      <c r="AE52" s="247" t="s">
        <v>648</v>
      </c>
      <c r="AF52" s="248"/>
      <c r="AG52" s="248"/>
      <c r="AH52" s="248"/>
      <c r="AI52" s="248"/>
      <c r="AJ52" s="248"/>
      <c r="AK52" s="248"/>
      <c r="AL52" s="249"/>
    </row>
    <row r="53" spans="1:39" s="114" customFormat="1" ht="42.75" customHeight="1" x14ac:dyDescent="0.25">
      <c r="A53" s="247" t="s">
        <v>648</v>
      </c>
      <c r="B53" s="248"/>
      <c r="C53" s="248"/>
      <c r="D53" s="248"/>
      <c r="E53" s="248"/>
      <c r="F53" s="248"/>
      <c r="G53" s="249"/>
      <c r="H53" s="247" t="s">
        <v>648</v>
      </c>
      <c r="I53" s="248"/>
      <c r="J53" s="248"/>
      <c r="K53" s="248"/>
      <c r="L53" s="248"/>
      <c r="M53" s="248"/>
      <c r="N53" s="249"/>
      <c r="O53" s="247" t="s">
        <v>648</v>
      </c>
      <c r="P53" s="248"/>
      <c r="Q53" s="248"/>
      <c r="R53" s="248"/>
      <c r="S53" s="248"/>
      <c r="T53" s="248"/>
      <c r="U53" s="248"/>
      <c r="V53" s="249"/>
      <c r="W53" s="247" t="s">
        <v>648</v>
      </c>
      <c r="X53" s="248"/>
      <c r="Y53" s="248"/>
      <c r="Z53" s="248"/>
      <c r="AA53" s="248"/>
      <c r="AB53" s="248"/>
      <c r="AC53" s="248"/>
      <c r="AD53" s="249"/>
      <c r="AE53" s="247" t="s">
        <v>648</v>
      </c>
      <c r="AF53" s="248"/>
      <c r="AG53" s="248"/>
      <c r="AH53" s="248"/>
      <c r="AI53" s="248"/>
      <c r="AJ53" s="248"/>
      <c r="AK53" s="248"/>
      <c r="AL53" s="249"/>
    </row>
    <row r="54" spans="1:39" s="114" customFormat="1" ht="42.75" customHeight="1" x14ac:dyDescent="0.25">
      <c r="A54" s="247" t="s">
        <v>648</v>
      </c>
      <c r="B54" s="248"/>
      <c r="C54" s="248"/>
      <c r="D54" s="248"/>
      <c r="E54" s="248"/>
      <c r="F54" s="248"/>
      <c r="G54" s="249"/>
      <c r="H54" s="247" t="s">
        <v>648</v>
      </c>
      <c r="I54" s="248"/>
      <c r="J54" s="248"/>
      <c r="K54" s="248"/>
      <c r="L54" s="248"/>
      <c r="M54" s="248"/>
      <c r="N54" s="249"/>
      <c r="O54" s="247" t="s">
        <v>648</v>
      </c>
      <c r="P54" s="248"/>
      <c r="Q54" s="248"/>
      <c r="R54" s="248"/>
      <c r="S54" s="248"/>
      <c r="T54" s="248"/>
      <c r="U54" s="248"/>
      <c r="V54" s="249"/>
      <c r="W54" s="247" t="s">
        <v>648</v>
      </c>
      <c r="X54" s="248"/>
      <c r="Y54" s="248"/>
      <c r="Z54" s="248"/>
      <c r="AA54" s="248"/>
      <c r="AB54" s="248"/>
      <c r="AC54" s="248"/>
      <c r="AD54" s="249"/>
      <c r="AE54" s="247" t="s">
        <v>648</v>
      </c>
      <c r="AF54" s="248"/>
      <c r="AG54" s="248"/>
      <c r="AH54" s="248"/>
      <c r="AI54" s="248"/>
      <c r="AJ54" s="248"/>
      <c r="AK54" s="248"/>
      <c r="AL54" s="249"/>
    </row>
    <row r="55" spans="1:39" s="114" customFormat="1" ht="42.75" customHeight="1" x14ac:dyDescent="0.25">
      <c r="A55" s="247" t="s">
        <v>648</v>
      </c>
      <c r="B55" s="248"/>
      <c r="C55" s="248"/>
      <c r="D55" s="248"/>
      <c r="E55" s="248"/>
      <c r="F55" s="248"/>
      <c r="G55" s="249"/>
      <c r="H55" s="247" t="s">
        <v>648</v>
      </c>
      <c r="I55" s="248"/>
      <c r="J55" s="248"/>
      <c r="K55" s="248"/>
      <c r="L55" s="248"/>
      <c r="M55" s="248"/>
      <c r="N55" s="249"/>
      <c r="O55" s="247" t="s">
        <v>648</v>
      </c>
      <c r="P55" s="248"/>
      <c r="Q55" s="248"/>
      <c r="R55" s="248"/>
      <c r="S55" s="248"/>
      <c r="T55" s="248"/>
      <c r="U55" s="248"/>
      <c r="V55" s="249"/>
      <c r="W55" s="247" t="s">
        <v>648</v>
      </c>
      <c r="X55" s="248"/>
      <c r="Y55" s="248"/>
      <c r="Z55" s="248"/>
      <c r="AA55" s="248"/>
      <c r="AB55" s="248"/>
      <c r="AC55" s="248"/>
      <c r="AD55" s="249"/>
      <c r="AE55" s="247" t="s">
        <v>648</v>
      </c>
      <c r="AF55" s="248"/>
      <c r="AG55" s="248"/>
      <c r="AH55" s="248"/>
      <c r="AI55" s="248"/>
      <c r="AJ55" s="248"/>
      <c r="AK55" s="248"/>
      <c r="AL55" s="249"/>
    </row>
    <row r="56" spans="1:39" s="114" customFormat="1" ht="42.75" customHeight="1" x14ac:dyDescent="0.25">
      <c r="A56" s="247" t="s">
        <v>648</v>
      </c>
      <c r="B56" s="248"/>
      <c r="C56" s="248"/>
      <c r="D56" s="248"/>
      <c r="E56" s="248"/>
      <c r="F56" s="248"/>
      <c r="G56" s="249"/>
      <c r="H56" s="247" t="s">
        <v>648</v>
      </c>
      <c r="I56" s="248"/>
      <c r="J56" s="248"/>
      <c r="K56" s="248"/>
      <c r="L56" s="248"/>
      <c r="M56" s="248"/>
      <c r="N56" s="249"/>
      <c r="O56" s="247" t="s">
        <v>648</v>
      </c>
      <c r="P56" s="248"/>
      <c r="Q56" s="248"/>
      <c r="R56" s="248"/>
      <c r="S56" s="248"/>
      <c r="T56" s="248"/>
      <c r="U56" s="248"/>
      <c r="V56" s="249"/>
      <c r="W56" s="247" t="s">
        <v>648</v>
      </c>
      <c r="X56" s="248"/>
      <c r="Y56" s="248"/>
      <c r="Z56" s="248"/>
      <c r="AA56" s="248"/>
      <c r="AB56" s="248"/>
      <c r="AC56" s="248"/>
      <c r="AD56" s="249"/>
      <c r="AE56" s="247" t="s">
        <v>648</v>
      </c>
      <c r="AF56" s="248"/>
      <c r="AG56" s="248"/>
      <c r="AH56" s="248"/>
      <c r="AI56" s="248"/>
      <c r="AJ56" s="248"/>
      <c r="AK56" s="248"/>
      <c r="AL56" s="249"/>
    </row>
    <row r="57" spans="1:39" s="114" customFormat="1" ht="42.75" customHeight="1" x14ac:dyDescent="0.25">
      <c r="A57" s="247" t="s">
        <v>648</v>
      </c>
      <c r="B57" s="248"/>
      <c r="C57" s="248"/>
      <c r="D57" s="248"/>
      <c r="E57" s="248"/>
      <c r="F57" s="248"/>
      <c r="G57" s="249"/>
      <c r="H57" s="247" t="s">
        <v>648</v>
      </c>
      <c r="I57" s="248"/>
      <c r="J57" s="248"/>
      <c r="K57" s="248"/>
      <c r="L57" s="248"/>
      <c r="M57" s="248"/>
      <c r="N57" s="249"/>
      <c r="O57" s="247" t="s">
        <v>648</v>
      </c>
      <c r="P57" s="248"/>
      <c r="Q57" s="248"/>
      <c r="R57" s="248"/>
      <c r="S57" s="248"/>
      <c r="T57" s="248"/>
      <c r="U57" s="248"/>
      <c r="V57" s="249"/>
      <c r="W57" s="247" t="s">
        <v>648</v>
      </c>
      <c r="X57" s="248"/>
      <c r="Y57" s="248"/>
      <c r="Z57" s="248"/>
      <c r="AA57" s="248"/>
      <c r="AB57" s="248"/>
      <c r="AC57" s="248"/>
      <c r="AD57" s="249"/>
      <c r="AE57" s="247" t="s">
        <v>648</v>
      </c>
      <c r="AF57" s="248"/>
      <c r="AG57" s="248"/>
      <c r="AH57" s="248"/>
      <c r="AI57" s="248"/>
      <c r="AJ57" s="248"/>
      <c r="AK57" s="248"/>
      <c r="AL57" s="249"/>
    </row>
    <row r="58" spans="1:39" s="114" customFormat="1" ht="42.75" customHeight="1" x14ac:dyDescent="0.25">
      <c r="A58" s="247" t="s">
        <v>648</v>
      </c>
      <c r="B58" s="248"/>
      <c r="C58" s="248"/>
      <c r="D58" s="248"/>
      <c r="E58" s="248"/>
      <c r="F58" s="248"/>
      <c r="G58" s="249"/>
      <c r="H58" s="247" t="s">
        <v>648</v>
      </c>
      <c r="I58" s="248"/>
      <c r="J58" s="248"/>
      <c r="K58" s="248"/>
      <c r="L58" s="248"/>
      <c r="M58" s="248"/>
      <c r="N58" s="249"/>
      <c r="O58" s="247" t="s">
        <v>648</v>
      </c>
      <c r="P58" s="248"/>
      <c r="Q58" s="248"/>
      <c r="R58" s="248"/>
      <c r="S58" s="248"/>
      <c r="T58" s="248"/>
      <c r="U58" s="248"/>
      <c r="V58" s="249"/>
      <c r="W58" s="247" t="s">
        <v>648</v>
      </c>
      <c r="X58" s="248"/>
      <c r="Y58" s="248"/>
      <c r="Z58" s="248"/>
      <c r="AA58" s="248"/>
      <c r="AB58" s="248"/>
      <c r="AC58" s="248"/>
      <c r="AD58" s="249"/>
      <c r="AE58" s="247" t="s">
        <v>648</v>
      </c>
      <c r="AF58" s="248"/>
      <c r="AG58" s="248"/>
      <c r="AH58" s="248"/>
      <c r="AI58" s="248"/>
      <c r="AJ58" s="248"/>
      <c r="AK58" s="248"/>
      <c r="AL58" s="249"/>
    </row>
    <row r="59" spans="1:39" s="114" customFormat="1" ht="42.75" customHeight="1" x14ac:dyDescent="0.25">
      <c r="A59" s="247" t="s">
        <v>648</v>
      </c>
      <c r="B59" s="248"/>
      <c r="C59" s="248"/>
      <c r="D59" s="248"/>
      <c r="E59" s="248"/>
      <c r="F59" s="248"/>
      <c r="G59" s="249"/>
      <c r="H59" s="247" t="s">
        <v>648</v>
      </c>
      <c r="I59" s="248"/>
      <c r="J59" s="248"/>
      <c r="K59" s="248"/>
      <c r="L59" s="248"/>
      <c r="M59" s="248"/>
      <c r="N59" s="249"/>
      <c r="O59" s="247" t="s">
        <v>648</v>
      </c>
      <c r="P59" s="248"/>
      <c r="Q59" s="248"/>
      <c r="R59" s="248"/>
      <c r="S59" s="248"/>
      <c r="T59" s="248"/>
      <c r="U59" s="248"/>
      <c r="V59" s="249"/>
      <c r="W59" s="247" t="s">
        <v>648</v>
      </c>
      <c r="X59" s="248"/>
      <c r="Y59" s="248"/>
      <c r="Z59" s="248"/>
      <c r="AA59" s="248"/>
      <c r="AB59" s="248"/>
      <c r="AC59" s="248"/>
      <c r="AD59" s="249"/>
      <c r="AE59" s="247" t="s">
        <v>648</v>
      </c>
      <c r="AF59" s="248"/>
      <c r="AG59" s="248"/>
      <c r="AH59" s="248"/>
      <c r="AI59" s="248"/>
      <c r="AJ59" s="248"/>
      <c r="AK59" s="248"/>
      <c r="AL59" s="249"/>
    </row>
    <row r="60" spans="1:39" s="114" customFormat="1" ht="42.75" customHeight="1" x14ac:dyDescent="0.25">
      <c r="A60" s="247" t="s">
        <v>648</v>
      </c>
      <c r="B60" s="248"/>
      <c r="C60" s="248"/>
      <c r="D60" s="248"/>
      <c r="E60" s="248"/>
      <c r="F60" s="248"/>
      <c r="G60" s="249"/>
      <c r="H60" s="247" t="s">
        <v>648</v>
      </c>
      <c r="I60" s="248"/>
      <c r="J60" s="248"/>
      <c r="K60" s="248"/>
      <c r="L60" s="248"/>
      <c r="M60" s="248"/>
      <c r="N60" s="249"/>
      <c r="O60" s="247" t="s">
        <v>648</v>
      </c>
      <c r="P60" s="248"/>
      <c r="Q60" s="248"/>
      <c r="R60" s="248"/>
      <c r="S60" s="248"/>
      <c r="T60" s="248"/>
      <c r="U60" s="248"/>
      <c r="V60" s="249"/>
      <c r="W60" s="247" t="s">
        <v>648</v>
      </c>
      <c r="X60" s="248"/>
      <c r="Y60" s="248"/>
      <c r="Z60" s="248"/>
      <c r="AA60" s="248"/>
      <c r="AB60" s="248"/>
      <c r="AC60" s="248"/>
      <c r="AD60" s="249"/>
      <c r="AE60" s="247" t="s">
        <v>648</v>
      </c>
      <c r="AF60" s="248"/>
      <c r="AG60" s="248"/>
      <c r="AH60" s="248"/>
      <c r="AI60" s="248"/>
      <c r="AJ60" s="248"/>
      <c r="AK60" s="248"/>
      <c r="AL60" s="249"/>
    </row>
    <row r="61" spans="1:39" s="114" customFormat="1" ht="42.75" customHeight="1" x14ac:dyDescent="0.25">
      <c r="A61" s="247" t="s">
        <v>648</v>
      </c>
      <c r="B61" s="248"/>
      <c r="C61" s="248"/>
      <c r="D61" s="248"/>
      <c r="E61" s="248"/>
      <c r="F61" s="248"/>
      <c r="G61" s="249"/>
      <c r="H61" s="247" t="s">
        <v>648</v>
      </c>
      <c r="I61" s="248"/>
      <c r="J61" s="248"/>
      <c r="K61" s="248"/>
      <c r="L61" s="248"/>
      <c r="M61" s="248"/>
      <c r="N61" s="249"/>
      <c r="O61" s="247" t="s">
        <v>648</v>
      </c>
      <c r="P61" s="248"/>
      <c r="Q61" s="248"/>
      <c r="R61" s="248"/>
      <c r="S61" s="248"/>
      <c r="T61" s="248"/>
      <c r="U61" s="248"/>
      <c r="V61" s="249"/>
      <c r="W61" s="247" t="s">
        <v>648</v>
      </c>
      <c r="X61" s="248"/>
      <c r="Y61" s="248"/>
      <c r="Z61" s="248"/>
      <c r="AA61" s="248"/>
      <c r="AB61" s="248"/>
      <c r="AC61" s="248"/>
      <c r="AD61" s="249"/>
      <c r="AE61" s="247" t="s">
        <v>648</v>
      </c>
      <c r="AF61" s="248"/>
      <c r="AG61" s="248"/>
      <c r="AH61" s="248"/>
      <c r="AI61" s="248"/>
      <c r="AJ61" s="248"/>
      <c r="AK61" s="248"/>
      <c r="AL61" s="249"/>
    </row>
    <row r="62" spans="1:39" s="114" customFormat="1" ht="42.75" customHeight="1" x14ac:dyDescent="0.25">
      <c r="A62" s="247" t="s">
        <v>648</v>
      </c>
      <c r="B62" s="248"/>
      <c r="C62" s="248"/>
      <c r="D62" s="248"/>
      <c r="E62" s="248"/>
      <c r="F62" s="248"/>
      <c r="G62" s="249"/>
      <c r="H62" s="247" t="s">
        <v>648</v>
      </c>
      <c r="I62" s="248"/>
      <c r="J62" s="248"/>
      <c r="K62" s="248"/>
      <c r="L62" s="248"/>
      <c r="M62" s="248"/>
      <c r="N62" s="249"/>
      <c r="O62" s="247" t="s">
        <v>648</v>
      </c>
      <c r="P62" s="248"/>
      <c r="Q62" s="248"/>
      <c r="R62" s="248"/>
      <c r="S62" s="248"/>
      <c r="T62" s="248"/>
      <c r="U62" s="248"/>
      <c r="V62" s="249"/>
      <c r="W62" s="247" t="s">
        <v>648</v>
      </c>
      <c r="X62" s="248"/>
      <c r="Y62" s="248"/>
      <c r="Z62" s="248"/>
      <c r="AA62" s="248"/>
      <c r="AB62" s="248"/>
      <c r="AC62" s="248"/>
      <c r="AD62" s="249"/>
      <c r="AE62" s="247" t="s">
        <v>648</v>
      </c>
      <c r="AF62" s="248"/>
      <c r="AG62" s="248"/>
      <c r="AH62" s="248"/>
      <c r="AI62" s="248"/>
      <c r="AJ62" s="248"/>
      <c r="AK62" s="248"/>
      <c r="AL62" s="249"/>
    </row>
    <row r="63" spans="1:39" s="114" customFormat="1" ht="42.75" customHeight="1" x14ac:dyDescent="0.25">
      <c r="A63" s="247" t="s">
        <v>648</v>
      </c>
      <c r="B63" s="248"/>
      <c r="C63" s="248"/>
      <c r="D63" s="248"/>
      <c r="E63" s="248"/>
      <c r="F63" s="248"/>
      <c r="G63" s="249"/>
      <c r="H63" s="247" t="s">
        <v>648</v>
      </c>
      <c r="I63" s="248"/>
      <c r="J63" s="248"/>
      <c r="K63" s="248"/>
      <c r="L63" s="248"/>
      <c r="M63" s="248"/>
      <c r="N63" s="249"/>
      <c r="O63" s="247" t="s">
        <v>648</v>
      </c>
      <c r="P63" s="248"/>
      <c r="Q63" s="248"/>
      <c r="R63" s="248"/>
      <c r="S63" s="248"/>
      <c r="T63" s="248"/>
      <c r="U63" s="248"/>
      <c r="V63" s="249"/>
      <c r="W63" s="247" t="s">
        <v>648</v>
      </c>
      <c r="X63" s="248"/>
      <c r="Y63" s="248"/>
      <c r="Z63" s="248"/>
      <c r="AA63" s="248"/>
      <c r="AB63" s="248"/>
      <c r="AC63" s="248"/>
      <c r="AD63" s="249"/>
      <c r="AE63" s="247" t="s">
        <v>648</v>
      </c>
      <c r="AF63" s="248"/>
      <c r="AG63" s="248"/>
      <c r="AH63" s="248"/>
      <c r="AI63" s="248"/>
      <c r="AJ63" s="248"/>
      <c r="AK63" s="248"/>
      <c r="AL63" s="249"/>
    </row>
    <row r="64" spans="1:39" s="114" customFormat="1" ht="42.75" customHeight="1" x14ac:dyDescent="0.25">
      <c r="A64" s="247" t="s">
        <v>648</v>
      </c>
      <c r="B64" s="248"/>
      <c r="C64" s="248"/>
      <c r="D64" s="248"/>
      <c r="E64" s="248"/>
      <c r="F64" s="248"/>
      <c r="G64" s="249"/>
      <c r="H64" s="247" t="s">
        <v>648</v>
      </c>
      <c r="I64" s="248"/>
      <c r="J64" s="248"/>
      <c r="K64" s="248"/>
      <c r="L64" s="248"/>
      <c r="M64" s="248"/>
      <c r="N64" s="249"/>
      <c r="O64" s="247" t="s">
        <v>648</v>
      </c>
      <c r="P64" s="248"/>
      <c r="Q64" s="248"/>
      <c r="R64" s="248"/>
      <c r="S64" s="248"/>
      <c r="T64" s="248"/>
      <c r="U64" s="248"/>
      <c r="V64" s="249"/>
      <c r="W64" s="247" t="s">
        <v>648</v>
      </c>
      <c r="X64" s="248"/>
      <c r="Y64" s="248"/>
      <c r="Z64" s="248"/>
      <c r="AA64" s="248"/>
      <c r="AB64" s="248"/>
      <c r="AC64" s="248"/>
      <c r="AD64" s="249"/>
      <c r="AE64" s="247" t="s">
        <v>648</v>
      </c>
      <c r="AF64" s="248"/>
      <c r="AG64" s="248"/>
      <c r="AH64" s="248"/>
      <c r="AI64" s="248"/>
      <c r="AJ64" s="248"/>
      <c r="AK64" s="248"/>
      <c r="AL64" s="249"/>
    </row>
    <row r="65" spans="1:38" s="114" customFormat="1" ht="42.75" customHeight="1" x14ac:dyDescent="0.25">
      <c r="A65" s="247" t="s">
        <v>648</v>
      </c>
      <c r="B65" s="248"/>
      <c r="C65" s="248"/>
      <c r="D65" s="248"/>
      <c r="E65" s="248"/>
      <c r="F65" s="248"/>
      <c r="G65" s="249"/>
      <c r="H65" s="247" t="s">
        <v>648</v>
      </c>
      <c r="I65" s="248"/>
      <c r="J65" s="248"/>
      <c r="K65" s="248"/>
      <c r="L65" s="248"/>
      <c r="M65" s="248"/>
      <c r="N65" s="249"/>
      <c r="O65" s="247" t="s">
        <v>648</v>
      </c>
      <c r="P65" s="248"/>
      <c r="Q65" s="248"/>
      <c r="R65" s="248"/>
      <c r="S65" s="248"/>
      <c r="T65" s="248"/>
      <c r="U65" s="248"/>
      <c r="V65" s="249"/>
      <c r="W65" s="247" t="s">
        <v>648</v>
      </c>
      <c r="X65" s="248"/>
      <c r="Y65" s="248"/>
      <c r="Z65" s="248"/>
      <c r="AA65" s="248"/>
      <c r="AB65" s="248"/>
      <c r="AC65" s="248"/>
      <c r="AD65" s="249"/>
      <c r="AE65" s="247" t="s">
        <v>648</v>
      </c>
      <c r="AF65" s="248"/>
      <c r="AG65" s="248"/>
      <c r="AH65" s="248"/>
      <c r="AI65" s="248"/>
      <c r="AJ65" s="248"/>
      <c r="AK65" s="248"/>
      <c r="AL65" s="249"/>
    </row>
    <row r="66" spans="1:38" s="114" customFormat="1" ht="42.75" customHeight="1" x14ac:dyDescent="0.25">
      <c r="A66" s="247" t="s">
        <v>648</v>
      </c>
      <c r="B66" s="248"/>
      <c r="C66" s="248"/>
      <c r="D66" s="248"/>
      <c r="E66" s="248"/>
      <c r="F66" s="248"/>
      <c r="G66" s="249"/>
      <c r="H66" s="247" t="s">
        <v>648</v>
      </c>
      <c r="I66" s="248"/>
      <c r="J66" s="248"/>
      <c r="K66" s="248"/>
      <c r="L66" s="248"/>
      <c r="M66" s="248"/>
      <c r="N66" s="249"/>
      <c r="O66" s="247" t="s">
        <v>648</v>
      </c>
      <c r="P66" s="248"/>
      <c r="Q66" s="248"/>
      <c r="R66" s="248"/>
      <c r="S66" s="248"/>
      <c r="T66" s="248"/>
      <c r="U66" s="248"/>
      <c r="V66" s="249"/>
      <c r="W66" s="247" t="s">
        <v>648</v>
      </c>
      <c r="X66" s="248"/>
      <c r="Y66" s="248"/>
      <c r="Z66" s="248"/>
      <c r="AA66" s="248"/>
      <c r="AB66" s="248"/>
      <c r="AC66" s="248"/>
      <c r="AD66" s="249"/>
      <c r="AE66" s="247" t="s">
        <v>648</v>
      </c>
      <c r="AF66" s="248"/>
      <c r="AG66" s="248"/>
      <c r="AH66" s="248"/>
      <c r="AI66" s="248"/>
      <c r="AJ66" s="248"/>
      <c r="AK66" s="248"/>
      <c r="AL66" s="249"/>
    </row>
  </sheetData>
  <dataConsolidate/>
  <mergeCells count="241">
    <mergeCell ref="A1:K4"/>
    <mergeCell ref="T1:AK4"/>
    <mergeCell ref="A6:AK6"/>
    <mergeCell ref="A7:O7"/>
    <mergeCell ref="P7:S7"/>
    <mergeCell ref="T7:AG7"/>
    <mergeCell ref="AH7:AK7"/>
    <mergeCell ref="Z10:AD10"/>
    <mergeCell ref="AE10:AF10"/>
    <mergeCell ref="AG10:AK10"/>
    <mergeCell ref="AB14:AC14"/>
    <mergeCell ref="AD14:AE14"/>
    <mergeCell ref="AF14:AG14"/>
    <mergeCell ref="AH14:AI14"/>
    <mergeCell ref="AJ14:AK14"/>
    <mergeCell ref="T15:AA15"/>
    <mergeCell ref="AB15:AC15"/>
    <mergeCell ref="AD15:AE15"/>
    <mergeCell ref="J11:AK11"/>
    <mergeCell ref="A13:AK13"/>
    <mergeCell ref="A14:B14"/>
    <mergeCell ref="C14:U14"/>
    <mergeCell ref="V14:W14"/>
    <mergeCell ref="X14:Y14"/>
    <mergeCell ref="Z14:AA14"/>
    <mergeCell ref="A10:I11"/>
    <mergeCell ref="J10:K10"/>
    <mergeCell ref="L10:P10"/>
    <mergeCell ref="Q10:R10"/>
    <mergeCell ref="S10:W10"/>
    <mergeCell ref="X10:Y10"/>
    <mergeCell ref="AB18:AK18"/>
    <mergeCell ref="T19:AA19"/>
    <mergeCell ref="AB19:AK19"/>
    <mergeCell ref="T20:AA20"/>
    <mergeCell ref="AB20:AC20"/>
    <mergeCell ref="AD20:AE20"/>
    <mergeCell ref="AF20:AG20"/>
    <mergeCell ref="AH20:AI20"/>
    <mergeCell ref="AF15:AG15"/>
    <mergeCell ref="AH15:AI15"/>
    <mergeCell ref="AJ15:AK15"/>
    <mergeCell ref="T16:AA16"/>
    <mergeCell ref="AB16:AK16"/>
    <mergeCell ref="T17:AA17"/>
    <mergeCell ref="AB17:AK17"/>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C20:S24"/>
    <mergeCell ref="A15:B24"/>
    <mergeCell ref="C15:S19"/>
    <mergeCell ref="AJ20:AK20"/>
    <mergeCell ref="T21:AA21"/>
    <mergeCell ref="AB21:AK21"/>
    <mergeCell ref="T22:AA22"/>
    <mergeCell ref="AB22:AK22"/>
    <mergeCell ref="T23:AA23"/>
    <mergeCell ref="AB23:AK23"/>
    <mergeCell ref="T18:AA18"/>
    <mergeCell ref="A32:G32"/>
    <mergeCell ref="H32:N32"/>
    <mergeCell ref="O32:T32"/>
    <mergeCell ref="U32:Z32"/>
    <mergeCell ref="AA32:AF32"/>
    <mergeCell ref="AG32:AK32"/>
    <mergeCell ref="A31:G31"/>
    <mergeCell ref="H31:N31"/>
    <mergeCell ref="O31:T31"/>
    <mergeCell ref="U31:Z31"/>
    <mergeCell ref="AA31:AF31"/>
    <mergeCell ref="AG31:AK31"/>
    <mergeCell ref="A34:G34"/>
    <mergeCell ref="H34:N34"/>
    <mergeCell ref="O34:T34"/>
    <mergeCell ref="U34:Z34"/>
    <mergeCell ref="AA34:AF34"/>
    <mergeCell ref="AG34:AK34"/>
    <mergeCell ref="A33:G33"/>
    <mergeCell ref="H33:N33"/>
    <mergeCell ref="O33:T33"/>
    <mergeCell ref="U33:Z33"/>
    <mergeCell ref="AA33:AF33"/>
    <mergeCell ref="AG33:AK33"/>
    <mergeCell ref="A36:G36"/>
    <mergeCell ref="H36:N36"/>
    <mergeCell ref="O36:T36"/>
    <mergeCell ref="U36:Z36"/>
    <mergeCell ref="AA36:AF36"/>
    <mergeCell ref="AG36:AK36"/>
    <mergeCell ref="A35:G35"/>
    <mergeCell ref="H35:N35"/>
    <mergeCell ref="O35:T35"/>
    <mergeCell ref="U35:Z35"/>
    <mergeCell ref="AA35:AF35"/>
    <mergeCell ref="AG35:AK35"/>
    <mergeCell ref="A38:G38"/>
    <mergeCell ref="H38:N38"/>
    <mergeCell ref="O38:T38"/>
    <mergeCell ref="U38:Z38"/>
    <mergeCell ref="AA38:AF38"/>
    <mergeCell ref="AG38:AK38"/>
    <mergeCell ref="A37:G37"/>
    <mergeCell ref="H37:N37"/>
    <mergeCell ref="O37:T37"/>
    <mergeCell ref="U37:Z37"/>
    <mergeCell ref="AA37:AF37"/>
    <mergeCell ref="AG37:AK37"/>
    <mergeCell ref="A40:G40"/>
    <mergeCell ref="H40:N40"/>
    <mergeCell ref="O40:T40"/>
    <mergeCell ref="U40:Z40"/>
    <mergeCell ref="AA40:AF40"/>
    <mergeCell ref="AG40:AK40"/>
    <mergeCell ref="A39:G39"/>
    <mergeCell ref="H39:N39"/>
    <mergeCell ref="O39:T39"/>
    <mergeCell ref="U39:Z39"/>
    <mergeCell ref="AA39:AF39"/>
    <mergeCell ref="AG39:AK39"/>
    <mergeCell ref="A42:G42"/>
    <mergeCell ref="H42:N42"/>
    <mergeCell ref="O42:T42"/>
    <mergeCell ref="U42:Z42"/>
    <mergeCell ref="AA42:AF42"/>
    <mergeCell ref="AG42:AK42"/>
    <mergeCell ref="A41:G41"/>
    <mergeCell ref="H41:N41"/>
    <mergeCell ref="O41:T41"/>
    <mergeCell ref="U41:Z41"/>
    <mergeCell ref="AA41:AF41"/>
    <mergeCell ref="AG41:AK41"/>
    <mergeCell ref="A44:G44"/>
    <mergeCell ref="H44:N44"/>
    <mergeCell ref="O44:T44"/>
    <mergeCell ref="U44:Z44"/>
    <mergeCell ref="AA44:AF44"/>
    <mergeCell ref="AG44:AK44"/>
    <mergeCell ref="A43:G43"/>
    <mergeCell ref="H43:N43"/>
    <mergeCell ref="O43:T43"/>
    <mergeCell ref="U43:Z43"/>
    <mergeCell ref="AA43:AF43"/>
    <mergeCell ref="AG43:AK43"/>
    <mergeCell ref="A50:AM50"/>
    <mergeCell ref="A51:G51"/>
    <mergeCell ref="H51:N51"/>
    <mergeCell ref="O51:V51"/>
    <mergeCell ref="W51:AD51"/>
    <mergeCell ref="AE51:AL51"/>
    <mergeCell ref="A45:G45"/>
    <mergeCell ref="H45:N45"/>
    <mergeCell ref="O45:T45"/>
    <mergeCell ref="U45:Z45"/>
    <mergeCell ref="AA45:AF45"/>
    <mergeCell ref="AG45:AK45"/>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hyperlinks>
    <hyperlink ref="AB24" r:id="rId1"/>
    <hyperlink ref="AB19" r:id="rId2"/>
  </hyperlinks>
  <pageMargins left="0.70866141732283472" right="0.70866141732283472" top="0.74803149606299213" bottom="0.74803149606299213" header="0.31496062992125984" footer="0.31496062992125984"/>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zoomScaleNormal="100" zoomScaleSheetLayoutView="100" workbookViewId="0">
      <selection activeCell="E111" sqref="E111"/>
    </sheetView>
  </sheetViews>
  <sheetFormatPr defaultRowHeight="12.75" x14ac:dyDescent="0.2"/>
  <cols>
    <col min="1" max="1" width="47.85546875" style="73" customWidth="1"/>
    <col min="2" max="2" width="19.42578125" style="73" customWidth="1"/>
    <col min="3" max="3" width="19.5703125" style="73" customWidth="1"/>
    <col min="4" max="10" width="9.140625" style="73"/>
    <col min="11" max="11" width="41.140625" style="73" customWidth="1"/>
    <col min="12" max="12" width="15.28515625" style="73" customWidth="1"/>
    <col min="13" max="13" width="22.5703125" style="73" customWidth="1"/>
    <col min="14" max="266" width="9.140625" style="73"/>
    <col min="267" max="267" width="41.140625" style="73" customWidth="1"/>
    <col min="268" max="268" width="15.28515625" style="73" customWidth="1"/>
    <col min="269" max="269" width="22.5703125" style="73" customWidth="1"/>
    <col min="270" max="522" width="9.140625" style="73"/>
    <col min="523" max="523" width="41.140625" style="73" customWidth="1"/>
    <col min="524" max="524" width="15.28515625" style="73" customWidth="1"/>
    <col min="525" max="525" width="22.5703125" style="73" customWidth="1"/>
    <col min="526" max="778" width="9.140625" style="73"/>
    <col min="779" max="779" width="41.140625" style="73" customWidth="1"/>
    <col min="780" max="780" width="15.28515625" style="73" customWidth="1"/>
    <col min="781" max="781" width="22.5703125" style="73" customWidth="1"/>
    <col min="782" max="1034" width="9.140625" style="73"/>
    <col min="1035" max="1035" width="41.140625" style="73" customWidth="1"/>
    <col min="1036" max="1036" width="15.28515625" style="73" customWidth="1"/>
    <col min="1037" max="1037" width="22.5703125" style="73" customWidth="1"/>
    <col min="1038" max="1290" width="9.140625" style="73"/>
    <col min="1291" max="1291" width="41.140625" style="73" customWidth="1"/>
    <col min="1292" max="1292" width="15.28515625" style="73" customWidth="1"/>
    <col min="1293" max="1293" width="22.5703125" style="73" customWidth="1"/>
    <col min="1294" max="16384" width="9.140625" style="73"/>
  </cols>
  <sheetData>
    <row r="1" spans="1:3" ht="15.75" customHeight="1" x14ac:dyDescent="0.2">
      <c r="A1" s="341" t="s">
        <v>1013</v>
      </c>
      <c r="B1" s="342"/>
      <c r="C1" s="343"/>
    </row>
    <row r="2" spans="1:3" ht="15" customHeight="1" thickBot="1" x14ac:dyDescent="0.25">
      <c r="A2" s="344"/>
      <c r="B2" s="345"/>
      <c r="C2" s="346"/>
    </row>
    <row r="3" spans="1:3" ht="39" thickBot="1" x14ac:dyDescent="0.25">
      <c r="A3" s="74" t="s">
        <v>1014</v>
      </c>
      <c r="B3" s="75" t="s">
        <v>9</v>
      </c>
      <c r="C3" s="76" t="s">
        <v>1015</v>
      </c>
    </row>
    <row r="4" spans="1:3" ht="29.25" customHeight="1" x14ac:dyDescent="0.2">
      <c r="A4" s="77" t="s">
        <v>1016</v>
      </c>
      <c r="B4" s="78" t="s">
        <v>1017</v>
      </c>
      <c r="C4" s="79" t="s">
        <v>11</v>
      </c>
    </row>
    <row r="5" spans="1:3" ht="26.25" customHeight="1" x14ac:dyDescent="0.2">
      <c r="A5" s="80" t="s">
        <v>1018</v>
      </c>
      <c r="B5" s="81" t="s">
        <v>641</v>
      </c>
      <c r="C5" s="79" t="s">
        <v>11</v>
      </c>
    </row>
    <row r="6" spans="1:3" ht="28.5" customHeight="1" x14ac:dyDescent="0.2">
      <c r="A6" s="80" t="s">
        <v>1019</v>
      </c>
      <c r="B6" s="81" t="s">
        <v>647</v>
      </c>
      <c r="C6" s="79" t="s">
        <v>11</v>
      </c>
    </row>
    <row r="7" spans="1:3" ht="22.5" customHeight="1" x14ac:dyDescent="0.2">
      <c r="A7" s="80" t="s">
        <v>1020</v>
      </c>
      <c r="B7" s="81" t="s">
        <v>643</v>
      </c>
      <c r="C7" s="79" t="s">
        <v>11</v>
      </c>
    </row>
    <row r="8" spans="1:3" ht="18" customHeight="1" x14ac:dyDescent="0.2">
      <c r="A8" s="82" t="s">
        <v>1021</v>
      </c>
      <c r="B8" s="83" t="s">
        <v>875</v>
      </c>
      <c r="C8" s="79" t="s">
        <v>11</v>
      </c>
    </row>
    <row r="9" spans="1:3" ht="27.75" customHeight="1" x14ac:dyDescent="0.2">
      <c r="A9" s="80" t="s">
        <v>1022</v>
      </c>
      <c r="B9" s="81" t="s">
        <v>650</v>
      </c>
      <c r="C9" s="143">
        <v>1205949.8999999999</v>
      </c>
    </row>
    <row r="10" spans="1:3" ht="24" customHeight="1" x14ac:dyDescent="0.2">
      <c r="A10" s="82" t="s">
        <v>1023</v>
      </c>
      <c r="B10" s="83" t="s">
        <v>652</v>
      </c>
      <c r="C10" s="79" t="s">
        <v>11</v>
      </c>
    </row>
    <row r="11" spans="1:3" ht="30" customHeight="1" x14ac:dyDescent="0.2">
      <c r="A11" s="85" t="s">
        <v>1024</v>
      </c>
      <c r="B11" s="81" t="s">
        <v>1025</v>
      </c>
      <c r="C11" s="79" t="s">
        <v>11</v>
      </c>
    </row>
    <row r="12" spans="1:3" ht="28.5" customHeight="1" x14ac:dyDescent="0.2">
      <c r="A12" s="82" t="s">
        <v>1026</v>
      </c>
      <c r="B12" s="83" t="s">
        <v>1027</v>
      </c>
      <c r="C12" s="79" t="s">
        <v>11</v>
      </c>
    </row>
    <row r="13" spans="1:3" ht="25.5" x14ac:dyDescent="0.2">
      <c r="A13" s="80" t="s">
        <v>1028</v>
      </c>
      <c r="B13" s="81" t="s">
        <v>1029</v>
      </c>
      <c r="C13" s="79" t="s">
        <v>11</v>
      </c>
    </row>
    <row r="14" spans="1:3" ht="19.5" customHeight="1" x14ac:dyDescent="0.2">
      <c r="A14" s="82" t="s">
        <v>1020</v>
      </c>
      <c r="B14" s="83" t="s">
        <v>1030</v>
      </c>
      <c r="C14" s="79" t="s">
        <v>11</v>
      </c>
    </row>
    <row r="15" spans="1:3" ht="21" customHeight="1" x14ac:dyDescent="0.2">
      <c r="A15" s="80" t="s">
        <v>1031</v>
      </c>
      <c r="B15" s="81" t="s">
        <v>1032</v>
      </c>
      <c r="C15" s="79" t="s">
        <v>11</v>
      </c>
    </row>
    <row r="16" spans="1:3" ht="24.75" customHeight="1" x14ac:dyDescent="0.2">
      <c r="A16" s="82" t="s">
        <v>1033</v>
      </c>
      <c r="B16" s="83" t="s">
        <v>897</v>
      </c>
      <c r="C16" s="79" t="s">
        <v>11</v>
      </c>
    </row>
    <row r="17" spans="1:3" ht="21.75" customHeight="1" x14ac:dyDescent="0.2">
      <c r="A17" s="80" t="s">
        <v>1034</v>
      </c>
      <c r="B17" s="81" t="s">
        <v>1035</v>
      </c>
      <c r="C17" s="86">
        <v>33522886.43</v>
      </c>
    </row>
    <row r="18" spans="1:3" ht="25.5" customHeight="1" x14ac:dyDescent="0.2">
      <c r="A18" s="82" t="s">
        <v>836</v>
      </c>
      <c r="B18" s="83" t="s">
        <v>641</v>
      </c>
      <c r="C18" s="86">
        <v>4373494.3499999996</v>
      </c>
    </row>
    <row r="19" spans="1:3" ht="18.75" customHeight="1" x14ac:dyDescent="0.2">
      <c r="A19" s="80" t="s">
        <v>837</v>
      </c>
      <c r="B19" s="81" t="s">
        <v>647</v>
      </c>
      <c r="C19" s="79" t="s">
        <v>11</v>
      </c>
    </row>
    <row r="20" spans="1:3" ht="27.75" customHeight="1" x14ac:dyDescent="0.2">
      <c r="A20" s="82" t="s">
        <v>838</v>
      </c>
      <c r="B20" s="83" t="s">
        <v>650</v>
      </c>
      <c r="C20" s="79" t="s">
        <v>11</v>
      </c>
    </row>
    <row r="21" spans="1:3" ht="32.25" customHeight="1" x14ac:dyDescent="0.2">
      <c r="A21" s="80" t="s">
        <v>839</v>
      </c>
      <c r="B21" s="81" t="s">
        <v>652</v>
      </c>
      <c r="C21" s="86">
        <v>29149392.079999998</v>
      </c>
    </row>
    <row r="22" spans="1:3" ht="29.25" customHeight="1" x14ac:dyDescent="0.2">
      <c r="A22" s="82" t="s">
        <v>1036</v>
      </c>
      <c r="B22" s="83" t="s">
        <v>1037</v>
      </c>
      <c r="C22" s="86">
        <v>23715228</v>
      </c>
    </row>
    <row r="23" spans="1:3" ht="42" customHeight="1" x14ac:dyDescent="0.2">
      <c r="A23" s="80" t="s">
        <v>1038</v>
      </c>
      <c r="B23" s="81" t="s">
        <v>1027</v>
      </c>
      <c r="C23" s="86">
        <v>23715228</v>
      </c>
    </row>
    <row r="24" spans="1:3" ht="26.25" customHeight="1" x14ac:dyDescent="0.2">
      <c r="A24" s="80" t="s">
        <v>1039</v>
      </c>
      <c r="B24" s="81" t="s">
        <v>1029</v>
      </c>
      <c r="C24" s="79" t="s">
        <v>11</v>
      </c>
    </row>
    <row r="25" spans="1:3" ht="25.5" x14ac:dyDescent="0.2">
      <c r="A25" s="82" t="s">
        <v>1040</v>
      </c>
      <c r="B25" s="83" t="s">
        <v>1041</v>
      </c>
      <c r="C25" s="86">
        <v>111737.81</v>
      </c>
    </row>
    <row r="26" spans="1:3" ht="18.75" customHeight="1" x14ac:dyDescent="0.2">
      <c r="A26" s="80" t="s">
        <v>1042</v>
      </c>
      <c r="B26" s="81"/>
      <c r="C26" s="79" t="s">
        <v>11</v>
      </c>
    </row>
    <row r="27" spans="1:3" ht="26.25" customHeight="1" x14ac:dyDescent="0.2">
      <c r="A27" s="80" t="s">
        <v>1043</v>
      </c>
      <c r="B27" s="81" t="s">
        <v>641</v>
      </c>
      <c r="C27" s="86">
        <v>111737.81</v>
      </c>
    </row>
    <row r="28" spans="1:3" ht="21.75" customHeight="1" x14ac:dyDescent="0.2">
      <c r="A28" s="82" t="s">
        <v>1044</v>
      </c>
      <c r="B28" s="83" t="s">
        <v>1045</v>
      </c>
      <c r="C28" s="79" t="s">
        <v>11</v>
      </c>
    </row>
    <row r="29" spans="1:3" ht="22.5" customHeight="1" x14ac:dyDescent="0.2">
      <c r="A29" s="80" t="s">
        <v>1046</v>
      </c>
      <c r="B29" s="81" t="s">
        <v>1045</v>
      </c>
      <c r="C29" s="79" t="s">
        <v>11</v>
      </c>
    </row>
    <row r="30" spans="1:3" ht="21.75" customHeight="1" x14ac:dyDescent="0.2">
      <c r="A30" s="82" t="s">
        <v>1047</v>
      </c>
      <c r="B30" s="83" t="s">
        <v>1045</v>
      </c>
      <c r="C30" s="86" t="s">
        <v>11</v>
      </c>
    </row>
    <row r="31" spans="1:3" ht="21.75" customHeight="1" x14ac:dyDescent="0.2">
      <c r="A31" s="80" t="s">
        <v>1048</v>
      </c>
      <c r="B31" s="81" t="s">
        <v>652</v>
      </c>
      <c r="C31" s="86" t="s">
        <v>11</v>
      </c>
    </row>
    <row r="32" spans="1:3" ht="21" customHeight="1" x14ac:dyDescent="0.2">
      <c r="A32" s="82" t="s">
        <v>1049</v>
      </c>
      <c r="B32" s="83" t="s">
        <v>1050</v>
      </c>
      <c r="C32" s="86">
        <v>15000</v>
      </c>
    </row>
    <row r="33" spans="1:3" ht="19.5" customHeight="1" x14ac:dyDescent="0.2">
      <c r="A33" s="80" t="s">
        <v>1046</v>
      </c>
      <c r="B33" s="81" t="s">
        <v>1050</v>
      </c>
      <c r="C33" s="87">
        <v>15000</v>
      </c>
    </row>
    <row r="34" spans="1:3" ht="25.5" customHeight="1" x14ac:dyDescent="0.2">
      <c r="A34" s="82" t="s">
        <v>1047</v>
      </c>
      <c r="B34" s="83" t="s">
        <v>1050</v>
      </c>
      <c r="C34" s="79" t="s">
        <v>11</v>
      </c>
    </row>
    <row r="35" spans="1:3" ht="20.25" customHeight="1" x14ac:dyDescent="0.2">
      <c r="A35" s="80" t="s">
        <v>1051</v>
      </c>
      <c r="B35" s="81"/>
      <c r="C35" s="86">
        <v>342468.33</v>
      </c>
    </row>
    <row r="36" spans="1:3" ht="18" customHeight="1" x14ac:dyDescent="0.2">
      <c r="A36" s="80" t="s">
        <v>1052</v>
      </c>
      <c r="B36" s="80"/>
      <c r="C36" s="79" t="s">
        <v>11</v>
      </c>
    </row>
    <row r="37" spans="1:3" ht="18" customHeight="1" x14ac:dyDescent="0.2">
      <c r="A37" s="80" t="s">
        <v>1053</v>
      </c>
      <c r="B37" s="80"/>
      <c r="C37" s="79" t="s">
        <v>11</v>
      </c>
    </row>
    <row r="38" spans="1:3" ht="18" customHeight="1" x14ac:dyDescent="0.2">
      <c r="A38" s="80" t="s">
        <v>1054</v>
      </c>
      <c r="B38" s="80"/>
      <c r="C38" s="79" t="s">
        <v>11</v>
      </c>
    </row>
    <row r="39" spans="1:3" ht="25.5" x14ac:dyDescent="0.2">
      <c r="A39" s="80" t="s">
        <v>1055</v>
      </c>
      <c r="B39" s="80"/>
      <c r="C39" s="79" t="s">
        <v>11</v>
      </c>
    </row>
    <row r="40" spans="1:3" ht="18" customHeight="1" x14ac:dyDescent="0.2">
      <c r="A40" s="80" t="s">
        <v>1056</v>
      </c>
      <c r="B40" s="80"/>
      <c r="C40" s="79" t="s">
        <v>11</v>
      </c>
    </row>
    <row r="41" spans="1:3" ht="18" customHeight="1" x14ac:dyDescent="0.2">
      <c r="A41" s="80" t="s">
        <v>1057</v>
      </c>
      <c r="B41" s="80"/>
      <c r="C41" s="79" t="s">
        <v>11</v>
      </c>
    </row>
    <row r="42" spans="1:3" ht="18" customHeight="1" x14ac:dyDescent="0.2">
      <c r="A42" s="80" t="s">
        <v>1058</v>
      </c>
      <c r="B42" s="80"/>
      <c r="C42" s="79" t="s">
        <v>11</v>
      </c>
    </row>
    <row r="43" spans="1:3" ht="18" customHeight="1" x14ac:dyDescent="0.2">
      <c r="A43" s="80" t="s">
        <v>1059</v>
      </c>
      <c r="B43" s="80"/>
      <c r="C43" s="79" t="s">
        <v>11</v>
      </c>
    </row>
    <row r="44" spans="1:3" ht="60.75" customHeight="1" x14ac:dyDescent="0.2">
      <c r="A44" s="80" t="s">
        <v>1060</v>
      </c>
      <c r="B44" s="80"/>
      <c r="C44" s="86">
        <v>342468.33</v>
      </c>
    </row>
    <row r="45" spans="1:3" ht="26.25" customHeight="1" x14ac:dyDescent="0.2">
      <c r="A45" s="82" t="s">
        <v>1061</v>
      </c>
      <c r="B45" s="83" t="s">
        <v>1062</v>
      </c>
      <c r="C45" s="79" t="s">
        <v>11</v>
      </c>
    </row>
    <row r="46" spans="1:3" ht="24.75" customHeight="1" x14ac:dyDescent="0.2">
      <c r="A46" s="80" t="s">
        <v>1063</v>
      </c>
      <c r="B46" s="81" t="s">
        <v>1064</v>
      </c>
      <c r="C46" s="79" t="s">
        <v>11</v>
      </c>
    </row>
    <row r="47" spans="1:3" ht="15.75" customHeight="1" x14ac:dyDescent="0.2">
      <c r="A47" s="82" t="s">
        <v>1065</v>
      </c>
      <c r="B47" s="83" t="s">
        <v>1064</v>
      </c>
      <c r="C47" s="79" t="s">
        <v>11</v>
      </c>
    </row>
    <row r="48" spans="1:3" ht="18.75" customHeight="1" x14ac:dyDescent="0.2">
      <c r="A48" s="80" t="s">
        <v>937</v>
      </c>
      <c r="B48" s="81" t="s">
        <v>1064</v>
      </c>
      <c r="C48" s="79" t="s">
        <v>11</v>
      </c>
    </row>
    <row r="49" spans="1:3" ht="24" customHeight="1" x14ac:dyDescent="0.2">
      <c r="A49" s="82" t="s">
        <v>1066</v>
      </c>
      <c r="B49" s="83" t="s">
        <v>1067</v>
      </c>
      <c r="C49" s="79" t="s">
        <v>11</v>
      </c>
    </row>
    <row r="50" spans="1:3" ht="26.25" customHeight="1" x14ac:dyDescent="0.2">
      <c r="A50" s="80" t="s">
        <v>1068</v>
      </c>
      <c r="B50" s="81" t="s">
        <v>1069</v>
      </c>
      <c r="C50" s="79" t="s">
        <v>11</v>
      </c>
    </row>
    <row r="51" spans="1:3" ht="29.25" customHeight="1" x14ac:dyDescent="0.2">
      <c r="A51" s="82" t="s">
        <v>1070</v>
      </c>
      <c r="B51" s="83" t="s">
        <v>1071</v>
      </c>
      <c r="C51" s="79" t="s">
        <v>11</v>
      </c>
    </row>
    <row r="52" spans="1:3" ht="15.75" customHeight="1" x14ac:dyDescent="0.2">
      <c r="A52" s="80" t="s">
        <v>936</v>
      </c>
      <c r="B52" s="81" t="s">
        <v>1071</v>
      </c>
      <c r="C52" s="79" t="s">
        <v>11</v>
      </c>
    </row>
    <row r="53" spans="1:3" ht="15.75" customHeight="1" x14ac:dyDescent="0.2">
      <c r="A53" s="80" t="s">
        <v>937</v>
      </c>
      <c r="B53" s="81" t="s">
        <v>1071</v>
      </c>
      <c r="C53" s="79" t="s">
        <v>11</v>
      </c>
    </row>
    <row r="54" spans="1:3" ht="15.75" customHeight="1" x14ac:dyDescent="0.2">
      <c r="A54" s="80" t="s">
        <v>1072</v>
      </c>
      <c r="B54" s="81" t="s">
        <v>1073</v>
      </c>
      <c r="C54" s="79" t="s">
        <v>11</v>
      </c>
    </row>
    <row r="55" spans="1:3" ht="27.75" customHeight="1" x14ac:dyDescent="0.2">
      <c r="A55" s="82" t="s">
        <v>1074</v>
      </c>
      <c r="B55" s="83" t="s">
        <v>1075</v>
      </c>
      <c r="C55" s="79" t="s">
        <v>11</v>
      </c>
    </row>
    <row r="56" spans="1:3" ht="15.75" customHeight="1" x14ac:dyDescent="0.2">
      <c r="A56" s="80" t="s">
        <v>936</v>
      </c>
      <c r="B56" s="81" t="s">
        <v>1075</v>
      </c>
      <c r="C56" s="79" t="s">
        <v>11</v>
      </c>
    </row>
    <row r="57" spans="1:3" ht="15.75" customHeight="1" x14ac:dyDescent="0.2">
      <c r="A57" s="80" t="s">
        <v>937</v>
      </c>
      <c r="B57" s="81" t="s">
        <v>1075</v>
      </c>
      <c r="C57" s="79" t="s">
        <v>11</v>
      </c>
    </row>
    <row r="58" spans="1:3" ht="24.75" customHeight="1" x14ac:dyDescent="0.2">
      <c r="A58" s="80" t="s">
        <v>1076</v>
      </c>
      <c r="B58" s="81" t="s">
        <v>1077</v>
      </c>
      <c r="C58" s="79" t="s">
        <v>11</v>
      </c>
    </row>
    <row r="59" spans="1:3" ht="25.5" x14ac:dyDescent="0.2">
      <c r="A59" s="82" t="s">
        <v>1078</v>
      </c>
      <c r="B59" s="83" t="s">
        <v>1079</v>
      </c>
      <c r="C59" s="79" t="s">
        <v>11</v>
      </c>
    </row>
    <row r="60" spans="1:3" ht="15.75" customHeight="1" x14ac:dyDescent="0.2">
      <c r="A60" s="80" t="s">
        <v>936</v>
      </c>
      <c r="B60" s="81" t="s">
        <v>1079</v>
      </c>
      <c r="C60" s="79" t="s">
        <v>11</v>
      </c>
    </row>
    <row r="61" spans="1:3" ht="15.75" customHeight="1" x14ac:dyDescent="0.2">
      <c r="A61" s="80" t="s">
        <v>937</v>
      </c>
      <c r="B61" s="81" t="s">
        <v>1079</v>
      </c>
      <c r="C61" s="79" t="s">
        <v>11</v>
      </c>
    </row>
    <row r="62" spans="1:3" ht="30" customHeight="1" x14ac:dyDescent="0.2">
      <c r="A62" s="80" t="s">
        <v>1080</v>
      </c>
      <c r="B62" s="81" t="s">
        <v>1081</v>
      </c>
      <c r="C62" s="79" t="s">
        <v>11</v>
      </c>
    </row>
    <row r="63" spans="1:3" ht="27" customHeight="1" x14ac:dyDescent="0.2">
      <c r="A63" s="82" t="s">
        <v>1082</v>
      </c>
      <c r="B63" s="83" t="s">
        <v>1083</v>
      </c>
      <c r="C63" s="79" t="s">
        <v>11</v>
      </c>
    </row>
    <row r="64" spans="1:3" ht="15.75" customHeight="1" x14ac:dyDescent="0.2">
      <c r="A64" s="80" t="s">
        <v>936</v>
      </c>
      <c r="B64" s="81" t="s">
        <v>1083</v>
      </c>
      <c r="C64" s="79" t="s">
        <v>11</v>
      </c>
    </row>
    <row r="65" spans="1:3" ht="15.75" customHeight="1" x14ac:dyDescent="0.2">
      <c r="A65" s="80" t="s">
        <v>937</v>
      </c>
      <c r="B65" s="81" t="s">
        <v>1083</v>
      </c>
      <c r="C65" s="79" t="s">
        <v>11</v>
      </c>
    </row>
    <row r="66" spans="1:3" ht="33.75" customHeight="1" x14ac:dyDescent="0.2">
      <c r="A66" s="80" t="s">
        <v>1084</v>
      </c>
      <c r="B66" s="81" t="s">
        <v>1085</v>
      </c>
      <c r="C66" s="84">
        <v>218110.71</v>
      </c>
    </row>
    <row r="67" spans="1:3" ht="27.75" customHeight="1" x14ac:dyDescent="0.2">
      <c r="A67" s="82" t="s">
        <v>1086</v>
      </c>
      <c r="B67" s="83" t="s">
        <v>1087</v>
      </c>
      <c r="C67" s="79" t="s">
        <v>11</v>
      </c>
    </row>
    <row r="68" spans="1:3" ht="15.75" customHeight="1" x14ac:dyDescent="0.2">
      <c r="A68" s="80" t="s">
        <v>936</v>
      </c>
      <c r="B68" s="81" t="s">
        <v>1087</v>
      </c>
      <c r="C68" s="79" t="s">
        <v>11</v>
      </c>
    </row>
    <row r="69" spans="1:3" ht="15.75" customHeight="1" x14ac:dyDescent="0.2">
      <c r="A69" s="82" t="s">
        <v>937</v>
      </c>
      <c r="B69" s="83" t="s">
        <v>1087</v>
      </c>
      <c r="C69" s="79" t="s">
        <v>11</v>
      </c>
    </row>
    <row r="70" spans="1:3" ht="25.5" x14ac:dyDescent="0.2">
      <c r="A70" s="80" t="s">
        <v>1088</v>
      </c>
      <c r="B70" s="81" t="s">
        <v>1089</v>
      </c>
      <c r="C70" s="84">
        <v>12945394.9</v>
      </c>
    </row>
    <row r="71" spans="1:3" ht="15" customHeight="1" x14ac:dyDescent="0.2">
      <c r="A71" s="82" t="s">
        <v>1090</v>
      </c>
      <c r="B71" s="82"/>
      <c r="C71" s="88">
        <v>3741097.05</v>
      </c>
    </row>
    <row r="72" spans="1:3" ht="15" customHeight="1" x14ac:dyDescent="0.2">
      <c r="A72" s="80" t="s">
        <v>1091</v>
      </c>
      <c r="B72" s="80"/>
      <c r="C72" s="88">
        <v>4677579.3499999996</v>
      </c>
    </row>
    <row r="73" spans="1:3" ht="15" customHeight="1" x14ac:dyDescent="0.2">
      <c r="A73" s="82" t="s">
        <v>1092</v>
      </c>
      <c r="B73" s="82"/>
      <c r="C73" s="79" t="s">
        <v>11</v>
      </c>
    </row>
    <row r="74" spans="1:3" ht="15" customHeight="1" x14ac:dyDescent="0.2">
      <c r="A74" s="80" t="s">
        <v>1093</v>
      </c>
      <c r="B74" s="80"/>
      <c r="C74" s="79" t="s">
        <v>11</v>
      </c>
    </row>
    <row r="75" spans="1:3" ht="15" customHeight="1" x14ac:dyDescent="0.2">
      <c r="A75" s="82" t="s">
        <v>1094</v>
      </c>
      <c r="B75" s="82"/>
      <c r="C75" s="88">
        <v>15031.79</v>
      </c>
    </row>
    <row r="76" spans="1:3" ht="15" customHeight="1" x14ac:dyDescent="0.2">
      <c r="A76" s="80" t="s">
        <v>1095</v>
      </c>
      <c r="B76" s="80"/>
      <c r="C76" s="88">
        <v>326460.03000000003</v>
      </c>
    </row>
    <row r="77" spans="1:3" ht="25.5" x14ac:dyDescent="0.2">
      <c r="A77" s="82" t="s">
        <v>1096</v>
      </c>
      <c r="B77" s="82"/>
      <c r="C77" s="79" t="s">
        <v>11</v>
      </c>
    </row>
    <row r="78" spans="1:3" ht="14.25" x14ac:dyDescent="0.2">
      <c r="A78" s="80" t="s">
        <v>1097</v>
      </c>
      <c r="B78" s="80"/>
      <c r="C78" s="88">
        <v>802242.95</v>
      </c>
    </row>
    <row r="79" spans="1:3" ht="15" customHeight="1" x14ac:dyDescent="0.2">
      <c r="A79" s="82" t="s">
        <v>1098</v>
      </c>
      <c r="B79" s="82"/>
      <c r="C79" s="79" t="s">
        <v>11</v>
      </c>
    </row>
    <row r="80" spans="1:3" ht="15" customHeight="1" x14ac:dyDescent="0.2">
      <c r="A80" s="80" t="s">
        <v>1099</v>
      </c>
      <c r="B80" s="80"/>
      <c r="C80" s="79" t="s">
        <v>11</v>
      </c>
    </row>
    <row r="81" spans="1:3" ht="15" customHeight="1" x14ac:dyDescent="0.2">
      <c r="A81" s="82" t="s">
        <v>1100</v>
      </c>
      <c r="B81" s="82"/>
      <c r="C81" s="88">
        <v>2473510.0499999998</v>
      </c>
    </row>
    <row r="82" spans="1:3" ht="15" customHeight="1" x14ac:dyDescent="0.2">
      <c r="A82" s="80" t="s">
        <v>1101</v>
      </c>
      <c r="B82" s="80"/>
      <c r="C82" s="79" t="s">
        <v>11</v>
      </c>
    </row>
    <row r="83" spans="1:3" ht="15" customHeight="1" x14ac:dyDescent="0.2">
      <c r="A83" s="82" t="s">
        <v>1102</v>
      </c>
      <c r="B83" s="82"/>
      <c r="C83" s="79" t="s">
        <v>11</v>
      </c>
    </row>
    <row r="84" spans="1:3" ht="15" customHeight="1" x14ac:dyDescent="0.2">
      <c r="A84" s="80" t="s">
        <v>1103</v>
      </c>
      <c r="B84" s="80"/>
      <c r="C84" s="79" t="s">
        <v>11</v>
      </c>
    </row>
    <row r="85" spans="1:3" ht="15" customHeight="1" x14ac:dyDescent="0.2">
      <c r="A85" s="82" t="s">
        <v>1104</v>
      </c>
      <c r="B85" s="82"/>
      <c r="C85" s="79" t="s">
        <v>11</v>
      </c>
    </row>
    <row r="86" spans="1:3" ht="15.75" customHeight="1" x14ac:dyDescent="0.2">
      <c r="A86" s="80" t="s">
        <v>1105</v>
      </c>
      <c r="B86" s="80"/>
      <c r="C86" s="79" t="s">
        <v>11</v>
      </c>
    </row>
    <row r="87" spans="1:3" ht="25.5" x14ac:dyDescent="0.2">
      <c r="A87" s="82" t="s">
        <v>1106</v>
      </c>
      <c r="B87" s="82"/>
      <c r="C87" s="79" t="s">
        <v>11</v>
      </c>
    </row>
    <row r="88" spans="1:3" ht="15" customHeight="1" x14ac:dyDescent="0.2">
      <c r="A88" s="80" t="s">
        <v>1107</v>
      </c>
      <c r="B88" s="80"/>
      <c r="C88" s="79" t="s">
        <v>11</v>
      </c>
    </row>
    <row r="89" spans="1:3" ht="15" customHeight="1" x14ac:dyDescent="0.2">
      <c r="A89" s="82" t="s">
        <v>1108</v>
      </c>
      <c r="B89" s="82"/>
      <c r="C89" s="79" t="s">
        <v>11</v>
      </c>
    </row>
    <row r="90" spans="1:3" ht="15" customHeight="1" x14ac:dyDescent="0.2">
      <c r="A90" s="80" t="s">
        <v>1109</v>
      </c>
      <c r="B90" s="80"/>
      <c r="C90" s="88" t="s">
        <v>11</v>
      </c>
    </row>
    <row r="91" spans="1:3" ht="15" customHeight="1" x14ac:dyDescent="0.2">
      <c r="A91" s="82" t="s">
        <v>1110</v>
      </c>
      <c r="B91" s="82"/>
      <c r="C91" s="79" t="s">
        <v>11</v>
      </c>
    </row>
    <row r="92" spans="1:3" x14ac:dyDescent="0.2">
      <c r="A92" s="80" t="s">
        <v>1111</v>
      </c>
      <c r="B92" s="80"/>
      <c r="C92" s="79" t="s">
        <v>11</v>
      </c>
    </row>
    <row r="93" spans="1:3" ht="17.25" customHeight="1" x14ac:dyDescent="0.2">
      <c r="A93" s="82" t="s">
        <v>878</v>
      </c>
      <c r="B93" s="82"/>
      <c r="C93" s="79" t="s">
        <v>11</v>
      </c>
    </row>
    <row r="94" spans="1:3" ht="25.5" x14ac:dyDescent="0.2">
      <c r="A94" s="80" t="s">
        <v>1112</v>
      </c>
      <c r="B94" s="80"/>
      <c r="C94" s="79" t="s">
        <v>11</v>
      </c>
    </row>
    <row r="95" spans="1:3" ht="38.25" x14ac:dyDescent="0.2">
      <c r="A95" s="82" t="s">
        <v>1113</v>
      </c>
      <c r="B95" s="82"/>
      <c r="C95" s="79" t="s">
        <v>11</v>
      </c>
    </row>
    <row r="96" spans="1:3" ht="18" customHeight="1" x14ac:dyDescent="0.2">
      <c r="A96" s="80" t="s">
        <v>1114</v>
      </c>
      <c r="B96" s="80"/>
      <c r="C96" s="79" t="s">
        <v>11</v>
      </c>
    </row>
    <row r="97" spans="1:3" ht="25.5" x14ac:dyDescent="0.2">
      <c r="A97" s="82" t="s">
        <v>1115</v>
      </c>
      <c r="B97" s="82"/>
      <c r="C97" s="88">
        <v>909473.68</v>
      </c>
    </row>
    <row r="98" spans="1:3" ht="15" customHeight="1" x14ac:dyDescent="0.2">
      <c r="A98" s="80" t="s">
        <v>1116</v>
      </c>
      <c r="B98" s="80"/>
      <c r="C98" s="89" t="s">
        <v>11</v>
      </c>
    </row>
    <row r="99" spans="1:3" ht="15" customHeight="1" x14ac:dyDescent="0.2">
      <c r="A99" s="82" t="s">
        <v>1117</v>
      </c>
      <c r="B99" s="82"/>
      <c r="C99" s="89" t="s">
        <v>11</v>
      </c>
    </row>
    <row r="100" spans="1:3" ht="15" customHeight="1" x14ac:dyDescent="0.2">
      <c r="A100" s="80" t="s">
        <v>1118</v>
      </c>
      <c r="B100" s="80"/>
      <c r="C100" s="89" t="s">
        <v>11</v>
      </c>
    </row>
    <row r="101" spans="1:3" ht="15" customHeight="1" x14ac:dyDescent="0.2">
      <c r="A101" s="82" t="s">
        <v>1119</v>
      </c>
      <c r="B101" s="82"/>
      <c r="C101" s="79" t="s">
        <v>11</v>
      </c>
    </row>
    <row r="102" spans="1:3" ht="25.5" x14ac:dyDescent="0.2">
      <c r="A102" s="80" t="s">
        <v>1120</v>
      </c>
      <c r="B102" s="80"/>
      <c r="C102" s="89" t="s">
        <v>11</v>
      </c>
    </row>
    <row r="103" spans="1:3" ht="15" customHeight="1" x14ac:dyDescent="0.2">
      <c r="A103" s="82" t="s">
        <v>1121</v>
      </c>
      <c r="B103" s="82"/>
      <c r="C103" s="89" t="s">
        <v>11</v>
      </c>
    </row>
    <row r="104" spans="1:3" ht="15" customHeight="1" x14ac:dyDescent="0.2">
      <c r="A104" s="80" t="s">
        <v>1122</v>
      </c>
      <c r="B104" s="80"/>
      <c r="C104" s="79" t="s">
        <v>11</v>
      </c>
    </row>
    <row r="105" spans="1:3" ht="25.5" x14ac:dyDescent="0.2">
      <c r="A105" s="82" t="s">
        <v>1123</v>
      </c>
      <c r="B105" s="82"/>
      <c r="C105" s="79" t="s">
        <v>11</v>
      </c>
    </row>
    <row r="106" spans="1:3" ht="21" customHeight="1" x14ac:dyDescent="0.2">
      <c r="A106" s="80" t="s">
        <v>1124</v>
      </c>
      <c r="B106" s="81" t="s">
        <v>1125</v>
      </c>
      <c r="C106" s="88">
        <v>1061365.2</v>
      </c>
    </row>
    <row r="107" spans="1:3" x14ac:dyDescent="0.2">
      <c r="A107" s="90"/>
    </row>
    <row r="108" spans="1:3" x14ac:dyDescent="0.2">
      <c r="A108" s="347" t="s">
        <v>1126</v>
      </c>
      <c r="B108" s="347"/>
      <c r="C108" s="347"/>
    </row>
    <row r="109" spans="1:3" x14ac:dyDescent="0.2">
      <c r="A109" s="90"/>
    </row>
    <row r="110" spans="1:3" ht="37.5" customHeight="1" x14ac:dyDescent="0.2">
      <c r="A110" s="348" t="s">
        <v>1127</v>
      </c>
      <c r="B110" s="348"/>
      <c r="C110" s="348"/>
    </row>
    <row r="111" spans="1:3" ht="13.5" thickBot="1" x14ac:dyDescent="0.25">
      <c r="A111" s="91"/>
    </row>
    <row r="112" spans="1:3" ht="38.25" x14ac:dyDescent="0.2">
      <c r="A112" s="92" t="s">
        <v>1014</v>
      </c>
      <c r="B112" s="92" t="s">
        <v>9</v>
      </c>
      <c r="C112" s="93" t="s">
        <v>1015</v>
      </c>
    </row>
    <row r="113" spans="1:3" ht="38.25" x14ac:dyDescent="0.2">
      <c r="A113" s="85" t="s">
        <v>1128</v>
      </c>
      <c r="B113" s="81" t="s">
        <v>1017</v>
      </c>
      <c r="C113" s="79" t="s">
        <v>648</v>
      </c>
    </row>
    <row r="114" spans="1:3" ht="25.5" x14ac:dyDescent="0.2">
      <c r="A114" s="80" t="s">
        <v>1129</v>
      </c>
      <c r="B114" s="81" t="s">
        <v>641</v>
      </c>
      <c r="C114" s="79" t="s">
        <v>648</v>
      </c>
    </row>
    <row r="115" spans="1:3" ht="16.5" customHeight="1" x14ac:dyDescent="0.2">
      <c r="A115" s="80" t="s">
        <v>1130</v>
      </c>
      <c r="B115" s="81"/>
      <c r="C115" s="79" t="s">
        <v>648</v>
      </c>
    </row>
    <row r="116" spans="1:3" ht="27" customHeight="1" x14ac:dyDescent="0.2">
      <c r="A116" s="80" t="s">
        <v>1019</v>
      </c>
      <c r="B116" s="81" t="s">
        <v>647</v>
      </c>
      <c r="C116" s="79" t="s">
        <v>648</v>
      </c>
    </row>
    <row r="117" spans="1:3" ht="15.75" customHeight="1" x14ac:dyDescent="0.2">
      <c r="A117" s="80" t="s">
        <v>1130</v>
      </c>
      <c r="B117" s="81"/>
      <c r="C117" s="79" t="s">
        <v>648</v>
      </c>
    </row>
    <row r="118" spans="1:3" ht="15.75" customHeight="1" x14ac:dyDescent="0.2">
      <c r="A118" s="80" t="s">
        <v>1020</v>
      </c>
      <c r="B118" s="81" t="s">
        <v>643</v>
      </c>
      <c r="C118" s="79" t="s">
        <v>648</v>
      </c>
    </row>
    <row r="119" spans="1:3" ht="18" customHeight="1" x14ac:dyDescent="0.2">
      <c r="A119" s="80" t="s">
        <v>1131</v>
      </c>
      <c r="B119" s="81" t="s">
        <v>875</v>
      </c>
      <c r="C119" s="79" t="s">
        <v>648</v>
      </c>
    </row>
    <row r="120" spans="1:3" ht="25.5" x14ac:dyDescent="0.2">
      <c r="A120" s="80" t="s">
        <v>1132</v>
      </c>
      <c r="B120" s="81" t="s">
        <v>650</v>
      </c>
      <c r="C120" s="84">
        <v>1205949.8999999999</v>
      </c>
    </row>
    <row r="121" spans="1:3" ht="18" customHeight="1" x14ac:dyDescent="0.2">
      <c r="A121" s="80" t="s">
        <v>1130</v>
      </c>
      <c r="B121" s="81"/>
      <c r="C121" s="94" t="s">
        <v>648</v>
      </c>
    </row>
    <row r="122" spans="1:3" ht="27" customHeight="1" x14ac:dyDescent="0.2">
      <c r="A122" s="80" t="s">
        <v>1133</v>
      </c>
      <c r="B122" s="81" t="s">
        <v>652</v>
      </c>
      <c r="C122" s="94" t="s">
        <v>648</v>
      </c>
    </row>
    <row r="123" spans="1:3" ht="15.75" customHeight="1" x14ac:dyDescent="0.2">
      <c r="A123" s="80" t="s">
        <v>1130</v>
      </c>
      <c r="B123" s="81"/>
      <c r="C123" s="94" t="s">
        <v>648</v>
      </c>
    </row>
    <row r="124" spans="1:3" ht="38.25" x14ac:dyDescent="0.2">
      <c r="A124" s="85" t="s">
        <v>1134</v>
      </c>
      <c r="B124" s="81" t="s">
        <v>1135</v>
      </c>
      <c r="C124" s="94" t="s">
        <v>648</v>
      </c>
    </row>
    <row r="125" spans="1:3" ht="25.5" x14ac:dyDescent="0.2">
      <c r="A125" s="80" t="s">
        <v>1136</v>
      </c>
      <c r="B125" s="81" t="s">
        <v>1027</v>
      </c>
      <c r="C125" s="94" t="s">
        <v>648</v>
      </c>
    </row>
    <row r="126" spans="1:3" ht="18" customHeight="1" x14ac:dyDescent="0.2">
      <c r="A126" s="80" t="s">
        <v>1137</v>
      </c>
      <c r="B126" s="81"/>
      <c r="C126" s="94" t="s">
        <v>648</v>
      </c>
    </row>
    <row r="127" spans="1:3" ht="25.5" x14ac:dyDescent="0.2">
      <c r="A127" s="80" t="s">
        <v>1138</v>
      </c>
      <c r="B127" s="81" t="s">
        <v>1029</v>
      </c>
      <c r="C127" s="94" t="s">
        <v>648</v>
      </c>
    </row>
    <row r="128" spans="1:3" ht="16.5" customHeight="1" x14ac:dyDescent="0.2">
      <c r="A128" s="80" t="s">
        <v>1130</v>
      </c>
      <c r="B128" s="81"/>
      <c r="C128" s="94" t="s">
        <v>648</v>
      </c>
    </row>
    <row r="129" spans="1:3" ht="18" customHeight="1" x14ac:dyDescent="0.2">
      <c r="A129" s="80" t="s">
        <v>1020</v>
      </c>
      <c r="B129" s="81" t="s">
        <v>1030</v>
      </c>
      <c r="C129" s="94" t="s">
        <v>648</v>
      </c>
    </row>
    <row r="130" spans="1:3" ht="18" customHeight="1" x14ac:dyDescent="0.2">
      <c r="A130" s="80" t="s">
        <v>1139</v>
      </c>
      <c r="B130" s="81" t="s">
        <v>1032</v>
      </c>
      <c r="C130" s="94" t="s">
        <v>648</v>
      </c>
    </row>
    <row r="131" spans="1:3" ht="25.5" x14ac:dyDescent="0.2">
      <c r="A131" s="80" t="s">
        <v>1140</v>
      </c>
      <c r="B131" s="81" t="s">
        <v>897</v>
      </c>
      <c r="C131" s="94" t="s">
        <v>648</v>
      </c>
    </row>
    <row r="132" spans="1:3" ht="19.5" customHeight="1" x14ac:dyDescent="0.2">
      <c r="A132" s="80" t="s">
        <v>1137</v>
      </c>
      <c r="B132" s="81"/>
      <c r="C132" s="94" t="s">
        <v>648</v>
      </c>
    </row>
  </sheetData>
  <mergeCells count="3">
    <mergeCell ref="A1:C2"/>
    <mergeCell ref="A108:C108"/>
    <mergeCell ref="A110:C110"/>
  </mergeCells>
  <pageMargins left="0.70866141732283472" right="0.31496062992125984" top="0.74803149606299213" bottom="0.55118110236220474" header="0.31496062992125984" footer="0.31496062992125984"/>
  <pageSetup paperSize="9" firstPageNumber="4" fitToHeight="0"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2"/>
  <sheetViews>
    <sheetView zoomScale="98" zoomScaleNormal="98" workbookViewId="0">
      <selection activeCell="J9" sqref="J9:K9"/>
    </sheetView>
  </sheetViews>
  <sheetFormatPr defaultRowHeight="12" x14ac:dyDescent="0.2"/>
  <cols>
    <col min="1" max="1" width="9.28515625" style="156" customWidth="1"/>
    <col min="2" max="2" width="26" style="156" customWidth="1"/>
    <col min="3" max="3" width="9" style="156" customWidth="1"/>
    <col min="4" max="4" width="16.42578125" style="156" customWidth="1"/>
    <col min="5" max="5" width="9.7109375" style="156" customWidth="1"/>
    <col min="6" max="6" width="11" style="156" customWidth="1"/>
    <col min="7" max="7" width="10.7109375" style="156" customWidth="1"/>
    <col min="8" max="8" width="22.28515625" style="156" customWidth="1"/>
    <col min="9" max="9" width="9.85546875" style="156" customWidth="1"/>
    <col min="10" max="10" width="5.85546875" style="157" customWidth="1"/>
    <col min="11" max="11" width="18.140625" style="157" customWidth="1"/>
    <col min="12" max="12" width="10.42578125" style="156" customWidth="1"/>
    <col min="13" max="13" width="7.42578125" style="156" customWidth="1"/>
    <col min="14" max="132" width="9.140625" style="156"/>
    <col min="133" max="133" width="13.42578125" style="156" customWidth="1"/>
    <col min="134" max="134" width="21.42578125" style="156" customWidth="1"/>
    <col min="135" max="135" width="9" style="156" customWidth="1"/>
    <col min="136" max="136" width="14.42578125" style="156" customWidth="1"/>
    <col min="137" max="137" width="9.7109375" style="156" customWidth="1"/>
    <col min="138" max="138" width="12.5703125" style="156" customWidth="1"/>
    <col min="139" max="139" width="10.7109375" style="156" customWidth="1"/>
    <col min="140" max="140" width="19.5703125" style="156" customWidth="1"/>
    <col min="141" max="141" width="9.85546875" style="156" customWidth="1"/>
    <col min="142" max="142" width="5.85546875" style="156" customWidth="1"/>
    <col min="143" max="143" width="13.28515625" style="156" customWidth="1"/>
    <col min="144" max="144" width="11.5703125" style="156" customWidth="1"/>
    <col min="145" max="145" width="7.7109375" style="156" customWidth="1"/>
    <col min="146" max="388" width="9.140625" style="156"/>
    <col min="389" max="389" width="13.42578125" style="156" customWidth="1"/>
    <col min="390" max="390" width="21.42578125" style="156" customWidth="1"/>
    <col min="391" max="391" width="9" style="156" customWidth="1"/>
    <col min="392" max="392" width="14.42578125" style="156" customWidth="1"/>
    <col min="393" max="393" width="9.7109375" style="156" customWidth="1"/>
    <col min="394" max="394" width="12.5703125" style="156" customWidth="1"/>
    <col min="395" max="395" width="10.7109375" style="156" customWidth="1"/>
    <col min="396" max="396" width="19.5703125" style="156" customWidth="1"/>
    <col min="397" max="397" width="9.85546875" style="156" customWidth="1"/>
    <col min="398" max="398" width="5.85546875" style="156" customWidth="1"/>
    <col min="399" max="399" width="13.28515625" style="156" customWidth="1"/>
    <col min="400" max="400" width="11.5703125" style="156" customWidth="1"/>
    <col min="401" max="401" width="7.7109375" style="156" customWidth="1"/>
    <col min="402" max="644" width="9.140625" style="156"/>
    <col min="645" max="645" width="13.42578125" style="156" customWidth="1"/>
    <col min="646" max="646" width="21.42578125" style="156" customWidth="1"/>
    <col min="647" max="647" width="9" style="156" customWidth="1"/>
    <col min="648" max="648" width="14.42578125" style="156" customWidth="1"/>
    <col min="649" max="649" width="9.7109375" style="156" customWidth="1"/>
    <col min="650" max="650" width="12.5703125" style="156" customWidth="1"/>
    <col min="651" max="651" width="10.7109375" style="156" customWidth="1"/>
    <col min="652" max="652" width="19.5703125" style="156" customWidth="1"/>
    <col min="653" max="653" width="9.85546875" style="156" customWidth="1"/>
    <col min="654" max="654" width="5.85546875" style="156" customWidth="1"/>
    <col min="655" max="655" width="13.28515625" style="156" customWidth="1"/>
    <col min="656" max="656" width="11.5703125" style="156" customWidth="1"/>
    <col min="657" max="657" width="7.7109375" style="156" customWidth="1"/>
    <col min="658" max="900" width="9.140625" style="156"/>
    <col min="901" max="901" width="13.42578125" style="156" customWidth="1"/>
    <col min="902" max="902" width="21.42578125" style="156" customWidth="1"/>
    <col min="903" max="903" width="9" style="156" customWidth="1"/>
    <col min="904" max="904" width="14.42578125" style="156" customWidth="1"/>
    <col min="905" max="905" width="9.7109375" style="156" customWidth="1"/>
    <col min="906" max="906" width="12.5703125" style="156" customWidth="1"/>
    <col min="907" max="907" width="10.7109375" style="156" customWidth="1"/>
    <col min="908" max="908" width="19.5703125" style="156" customWidth="1"/>
    <col min="909" max="909" width="9.85546875" style="156" customWidth="1"/>
    <col min="910" max="910" width="5.85546875" style="156" customWidth="1"/>
    <col min="911" max="911" width="13.28515625" style="156" customWidth="1"/>
    <col min="912" max="912" width="11.5703125" style="156" customWidth="1"/>
    <col min="913" max="913" width="7.7109375" style="156" customWidth="1"/>
    <col min="914" max="1156" width="9.140625" style="156"/>
    <col min="1157" max="1157" width="13.42578125" style="156" customWidth="1"/>
    <col min="1158" max="1158" width="21.42578125" style="156" customWidth="1"/>
    <col min="1159" max="1159" width="9" style="156" customWidth="1"/>
    <col min="1160" max="1160" width="14.42578125" style="156" customWidth="1"/>
    <col min="1161" max="1161" width="9.7109375" style="156" customWidth="1"/>
    <col min="1162" max="1162" width="12.5703125" style="156" customWidth="1"/>
    <col min="1163" max="1163" width="10.7109375" style="156" customWidth="1"/>
    <col min="1164" max="1164" width="19.5703125" style="156" customWidth="1"/>
    <col min="1165" max="1165" width="9.85546875" style="156" customWidth="1"/>
    <col min="1166" max="1166" width="5.85546875" style="156" customWidth="1"/>
    <col min="1167" max="1167" width="13.28515625" style="156" customWidth="1"/>
    <col min="1168" max="1168" width="11.5703125" style="156" customWidth="1"/>
    <col min="1169" max="1169" width="7.7109375" style="156" customWidth="1"/>
    <col min="1170" max="1412" width="9.140625" style="156"/>
    <col min="1413" max="1413" width="13.42578125" style="156" customWidth="1"/>
    <col min="1414" max="1414" width="21.42578125" style="156" customWidth="1"/>
    <col min="1415" max="1415" width="9" style="156" customWidth="1"/>
    <col min="1416" max="1416" width="14.42578125" style="156" customWidth="1"/>
    <col min="1417" max="1417" width="9.7109375" style="156" customWidth="1"/>
    <col min="1418" max="1418" width="12.5703125" style="156" customWidth="1"/>
    <col min="1419" max="1419" width="10.7109375" style="156" customWidth="1"/>
    <col min="1420" max="1420" width="19.5703125" style="156" customWidth="1"/>
    <col min="1421" max="1421" width="9.85546875" style="156" customWidth="1"/>
    <col min="1422" max="1422" width="5.85546875" style="156" customWidth="1"/>
    <col min="1423" max="1423" width="13.28515625" style="156" customWidth="1"/>
    <col min="1424" max="1424" width="11.5703125" style="156" customWidth="1"/>
    <col min="1425" max="1425" width="7.7109375" style="156" customWidth="1"/>
    <col min="1426" max="1668" width="9.140625" style="156"/>
    <col min="1669" max="1669" width="13.42578125" style="156" customWidth="1"/>
    <col min="1670" max="1670" width="21.42578125" style="156" customWidth="1"/>
    <col min="1671" max="1671" width="9" style="156" customWidth="1"/>
    <col min="1672" max="1672" width="14.42578125" style="156" customWidth="1"/>
    <col min="1673" max="1673" width="9.7109375" style="156" customWidth="1"/>
    <col min="1674" max="1674" width="12.5703125" style="156" customWidth="1"/>
    <col min="1675" max="1675" width="10.7109375" style="156" customWidth="1"/>
    <col min="1676" max="1676" width="19.5703125" style="156" customWidth="1"/>
    <col min="1677" max="1677" width="9.85546875" style="156" customWidth="1"/>
    <col min="1678" max="1678" width="5.85546875" style="156" customWidth="1"/>
    <col min="1679" max="1679" width="13.28515625" style="156" customWidth="1"/>
    <col min="1680" max="1680" width="11.5703125" style="156" customWidth="1"/>
    <col min="1681" max="1681" width="7.7109375" style="156" customWidth="1"/>
    <col min="1682" max="1924" width="9.140625" style="156"/>
    <col min="1925" max="1925" width="13.42578125" style="156" customWidth="1"/>
    <col min="1926" max="1926" width="21.42578125" style="156" customWidth="1"/>
    <col min="1927" max="1927" width="9" style="156" customWidth="1"/>
    <col min="1928" max="1928" width="14.42578125" style="156" customWidth="1"/>
    <col min="1929" max="1929" width="9.7109375" style="156" customWidth="1"/>
    <col min="1930" max="1930" width="12.5703125" style="156" customWidth="1"/>
    <col min="1931" max="1931" width="10.7109375" style="156" customWidth="1"/>
    <col min="1932" max="1932" width="19.5703125" style="156" customWidth="1"/>
    <col min="1933" max="1933" width="9.85546875" style="156" customWidth="1"/>
    <col min="1934" max="1934" width="5.85546875" style="156" customWidth="1"/>
    <col min="1935" max="1935" width="13.28515625" style="156" customWidth="1"/>
    <col min="1936" max="1936" width="11.5703125" style="156" customWidth="1"/>
    <col min="1937" max="1937" width="7.7109375" style="156" customWidth="1"/>
    <col min="1938" max="2180" width="9.140625" style="156"/>
    <col min="2181" max="2181" width="13.42578125" style="156" customWidth="1"/>
    <col min="2182" max="2182" width="21.42578125" style="156" customWidth="1"/>
    <col min="2183" max="2183" width="9" style="156" customWidth="1"/>
    <col min="2184" max="2184" width="14.42578125" style="156" customWidth="1"/>
    <col min="2185" max="2185" width="9.7109375" style="156" customWidth="1"/>
    <col min="2186" max="2186" width="12.5703125" style="156" customWidth="1"/>
    <col min="2187" max="2187" width="10.7109375" style="156" customWidth="1"/>
    <col min="2188" max="2188" width="19.5703125" style="156" customWidth="1"/>
    <col min="2189" max="2189" width="9.85546875" style="156" customWidth="1"/>
    <col min="2190" max="2190" width="5.85546875" style="156" customWidth="1"/>
    <col min="2191" max="2191" width="13.28515625" style="156" customWidth="1"/>
    <col min="2192" max="2192" width="11.5703125" style="156" customWidth="1"/>
    <col min="2193" max="2193" width="7.7109375" style="156" customWidth="1"/>
    <col min="2194" max="2436" width="9.140625" style="156"/>
    <col min="2437" max="2437" width="13.42578125" style="156" customWidth="1"/>
    <col min="2438" max="2438" width="21.42578125" style="156" customWidth="1"/>
    <col min="2439" max="2439" width="9" style="156" customWidth="1"/>
    <col min="2440" max="2440" width="14.42578125" style="156" customWidth="1"/>
    <col min="2441" max="2441" width="9.7109375" style="156" customWidth="1"/>
    <col min="2442" max="2442" width="12.5703125" style="156" customWidth="1"/>
    <col min="2443" max="2443" width="10.7109375" style="156" customWidth="1"/>
    <col min="2444" max="2444" width="19.5703125" style="156" customWidth="1"/>
    <col min="2445" max="2445" width="9.85546875" style="156" customWidth="1"/>
    <col min="2446" max="2446" width="5.85546875" style="156" customWidth="1"/>
    <col min="2447" max="2447" width="13.28515625" style="156" customWidth="1"/>
    <col min="2448" max="2448" width="11.5703125" style="156" customWidth="1"/>
    <col min="2449" max="2449" width="7.7109375" style="156" customWidth="1"/>
    <col min="2450" max="2692" width="9.140625" style="156"/>
    <col min="2693" max="2693" width="13.42578125" style="156" customWidth="1"/>
    <col min="2694" max="2694" width="21.42578125" style="156" customWidth="1"/>
    <col min="2695" max="2695" width="9" style="156" customWidth="1"/>
    <col min="2696" max="2696" width="14.42578125" style="156" customWidth="1"/>
    <col min="2697" max="2697" width="9.7109375" style="156" customWidth="1"/>
    <col min="2698" max="2698" width="12.5703125" style="156" customWidth="1"/>
    <col min="2699" max="2699" width="10.7109375" style="156" customWidth="1"/>
    <col min="2700" max="2700" width="19.5703125" style="156" customWidth="1"/>
    <col min="2701" max="2701" width="9.85546875" style="156" customWidth="1"/>
    <col min="2702" max="2702" width="5.85546875" style="156" customWidth="1"/>
    <col min="2703" max="2703" width="13.28515625" style="156" customWidth="1"/>
    <col min="2704" max="2704" width="11.5703125" style="156" customWidth="1"/>
    <col min="2705" max="2705" width="7.7109375" style="156" customWidth="1"/>
    <col min="2706" max="2948" width="9.140625" style="156"/>
    <col min="2949" max="2949" width="13.42578125" style="156" customWidth="1"/>
    <col min="2950" max="2950" width="21.42578125" style="156" customWidth="1"/>
    <col min="2951" max="2951" width="9" style="156" customWidth="1"/>
    <col min="2952" max="2952" width="14.42578125" style="156" customWidth="1"/>
    <col min="2953" max="2953" width="9.7109375" style="156" customWidth="1"/>
    <col min="2954" max="2954" width="12.5703125" style="156" customWidth="1"/>
    <col min="2955" max="2955" width="10.7109375" style="156" customWidth="1"/>
    <col min="2956" max="2956" width="19.5703125" style="156" customWidth="1"/>
    <col min="2957" max="2957" width="9.85546875" style="156" customWidth="1"/>
    <col min="2958" max="2958" width="5.85546875" style="156" customWidth="1"/>
    <col min="2959" max="2959" width="13.28515625" style="156" customWidth="1"/>
    <col min="2960" max="2960" width="11.5703125" style="156" customWidth="1"/>
    <col min="2961" max="2961" width="7.7109375" style="156" customWidth="1"/>
    <col min="2962" max="3204" width="9.140625" style="156"/>
    <col min="3205" max="3205" width="13.42578125" style="156" customWidth="1"/>
    <col min="3206" max="3206" width="21.42578125" style="156" customWidth="1"/>
    <col min="3207" max="3207" width="9" style="156" customWidth="1"/>
    <col min="3208" max="3208" width="14.42578125" style="156" customWidth="1"/>
    <col min="3209" max="3209" width="9.7109375" style="156" customWidth="1"/>
    <col min="3210" max="3210" width="12.5703125" style="156" customWidth="1"/>
    <col min="3211" max="3211" width="10.7109375" style="156" customWidth="1"/>
    <col min="3212" max="3212" width="19.5703125" style="156" customWidth="1"/>
    <col min="3213" max="3213" width="9.85546875" style="156" customWidth="1"/>
    <col min="3214" max="3214" width="5.85546875" style="156" customWidth="1"/>
    <col min="3215" max="3215" width="13.28515625" style="156" customWidth="1"/>
    <col min="3216" max="3216" width="11.5703125" style="156" customWidth="1"/>
    <col min="3217" max="3217" width="7.7109375" style="156" customWidth="1"/>
    <col min="3218" max="3460" width="9.140625" style="156"/>
    <col min="3461" max="3461" width="13.42578125" style="156" customWidth="1"/>
    <col min="3462" max="3462" width="21.42578125" style="156" customWidth="1"/>
    <col min="3463" max="3463" width="9" style="156" customWidth="1"/>
    <col min="3464" max="3464" width="14.42578125" style="156" customWidth="1"/>
    <col min="3465" max="3465" width="9.7109375" style="156" customWidth="1"/>
    <col min="3466" max="3466" width="12.5703125" style="156" customWidth="1"/>
    <col min="3467" max="3467" width="10.7109375" style="156" customWidth="1"/>
    <col min="3468" max="3468" width="19.5703125" style="156" customWidth="1"/>
    <col min="3469" max="3469" width="9.85546875" style="156" customWidth="1"/>
    <col min="3470" max="3470" width="5.85546875" style="156" customWidth="1"/>
    <col min="3471" max="3471" width="13.28515625" style="156" customWidth="1"/>
    <col min="3472" max="3472" width="11.5703125" style="156" customWidth="1"/>
    <col min="3473" max="3473" width="7.7109375" style="156" customWidth="1"/>
    <col min="3474" max="3716" width="9.140625" style="156"/>
    <col min="3717" max="3717" width="13.42578125" style="156" customWidth="1"/>
    <col min="3718" max="3718" width="21.42578125" style="156" customWidth="1"/>
    <col min="3719" max="3719" width="9" style="156" customWidth="1"/>
    <col min="3720" max="3720" width="14.42578125" style="156" customWidth="1"/>
    <col min="3721" max="3721" width="9.7109375" style="156" customWidth="1"/>
    <col min="3722" max="3722" width="12.5703125" style="156" customWidth="1"/>
    <col min="3723" max="3723" width="10.7109375" style="156" customWidth="1"/>
    <col min="3724" max="3724" width="19.5703125" style="156" customWidth="1"/>
    <col min="3725" max="3725" width="9.85546875" style="156" customWidth="1"/>
    <col min="3726" max="3726" width="5.85546875" style="156" customWidth="1"/>
    <col min="3727" max="3727" width="13.28515625" style="156" customWidth="1"/>
    <col min="3728" max="3728" width="11.5703125" style="156" customWidth="1"/>
    <col min="3729" max="3729" width="7.7109375" style="156" customWidth="1"/>
    <col min="3730" max="3972" width="9.140625" style="156"/>
    <col min="3973" max="3973" width="13.42578125" style="156" customWidth="1"/>
    <col min="3974" max="3974" width="21.42578125" style="156" customWidth="1"/>
    <col min="3975" max="3975" width="9" style="156" customWidth="1"/>
    <col min="3976" max="3976" width="14.42578125" style="156" customWidth="1"/>
    <col min="3977" max="3977" width="9.7109375" style="156" customWidth="1"/>
    <col min="3978" max="3978" width="12.5703125" style="156" customWidth="1"/>
    <col min="3979" max="3979" width="10.7109375" style="156" customWidth="1"/>
    <col min="3980" max="3980" width="19.5703125" style="156" customWidth="1"/>
    <col min="3981" max="3981" width="9.85546875" style="156" customWidth="1"/>
    <col min="3982" max="3982" width="5.85546875" style="156" customWidth="1"/>
    <col min="3983" max="3983" width="13.28515625" style="156" customWidth="1"/>
    <col min="3984" max="3984" width="11.5703125" style="156" customWidth="1"/>
    <col min="3985" max="3985" width="7.7109375" style="156" customWidth="1"/>
    <col min="3986" max="4228" width="9.140625" style="156"/>
    <col min="4229" max="4229" width="13.42578125" style="156" customWidth="1"/>
    <col min="4230" max="4230" width="21.42578125" style="156" customWidth="1"/>
    <col min="4231" max="4231" width="9" style="156" customWidth="1"/>
    <col min="4232" max="4232" width="14.42578125" style="156" customWidth="1"/>
    <col min="4233" max="4233" width="9.7109375" style="156" customWidth="1"/>
    <col min="4234" max="4234" width="12.5703125" style="156" customWidth="1"/>
    <col min="4235" max="4235" width="10.7109375" style="156" customWidth="1"/>
    <col min="4236" max="4236" width="19.5703125" style="156" customWidth="1"/>
    <col min="4237" max="4237" width="9.85546875" style="156" customWidth="1"/>
    <col min="4238" max="4238" width="5.85546875" style="156" customWidth="1"/>
    <col min="4239" max="4239" width="13.28515625" style="156" customWidth="1"/>
    <col min="4240" max="4240" width="11.5703125" style="156" customWidth="1"/>
    <col min="4241" max="4241" width="7.7109375" style="156" customWidth="1"/>
    <col min="4242" max="4484" width="9.140625" style="156"/>
    <col min="4485" max="4485" width="13.42578125" style="156" customWidth="1"/>
    <col min="4486" max="4486" width="21.42578125" style="156" customWidth="1"/>
    <col min="4487" max="4487" width="9" style="156" customWidth="1"/>
    <col min="4488" max="4488" width="14.42578125" style="156" customWidth="1"/>
    <col min="4489" max="4489" width="9.7109375" style="156" customWidth="1"/>
    <col min="4490" max="4490" width="12.5703125" style="156" customWidth="1"/>
    <col min="4491" max="4491" width="10.7109375" style="156" customWidth="1"/>
    <col min="4492" max="4492" width="19.5703125" style="156" customWidth="1"/>
    <col min="4493" max="4493" width="9.85546875" style="156" customWidth="1"/>
    <col min="4494" max="4494" width="5.85546875" style="156" customWidth="1"/>
    <col min="4495" max="4495" width="13.28515625" style="156" customWidth="1"/>
    <col min="4496" max="4496" width="11.5703125" style="156" customWidth="1"/>
    <col min="4497" max="4497" width="7.7109375" style="156" customWidth="1"/>
    <col min="4498" max="4740" width="9.140625" style="156"/>
    <col min="4741" max="4741" width="13.42578125" style="156" customWidth="1"/>
    <col min="4742" max="4742" width="21.42578125" style="156" customWidth="1"/>
    <col min="4743" max="4743" width="9" style="156" customWidth="1"/>
    <col min="4744" max="4744" width="14.42578125" style="156" customWidth="1"/>
    <col min="4745" max="4745" width="9.7109375" style="156" customWidth="1"/>
    <col min="4746" max="4746" width="12.5703125" style="156" customWidth="1"/>
    <col min="4747" max="4747" width="10.7109375" style="156" customWidth="1"/>
    <col min="4748" max="4748" width="19.5703125" style="156" customWidth="1"/>
    <col min="4749" max="4749" width="9.85546875" style="156" customWidth="1"/>
    <col min="4750" max="4750" width="5.85546875" style="156" customWidth="1"/>
    <col min="4751" max="4751" width="13.28515625" style="156" customWidth="1"/>
    <col min="4752" max="4752" width="11.5703125" style="156" customWidth="1"/>
    <col min="4753" max="4753" width="7.7109375" style="156" customWidth="1"/>
    <col min="4754" max="4996" width="9.140625" style="156"/>
    <col min="4997" max="4997" width="13.42578125" style="156" customWidth="1"/>
    <col min="4998" max="4998" width="21.42578125" style="156" customWidth="1"/>
    <col min="4999" max="4999" width="9" style="156" customWidth="1"/>
    <col min="5000" max="5000" width="14.42578125" style="156" customWidth="1"/>
    <col min="5001" max="5001" width="9.7109375" style="156" customWidth="1"/>
    <col min="5002" max="5002" width="12.5703125" style="156" customWidth="1"/>
    <col min="5003" max="5003" width="10.7109375" style="156" customWidth="1"/>
    <col min="5004" max="5004" width="19.5703125" style="156" customWidth="1"/>
    <col min="5005" max="5005" width="9.85546875" style="156" customWidth="1"/>
    <col min="5006" max="5006" width="5.85546875" style="156" customWidth="1"/>
    <col min="5007" max="5007" width="13.28515625" style="156" customWidth="1"/>
    <col min="5008" max="5008" width="11.5703125" style="156" customWidth="1"/>
    <col min="5009" max="5009" width="7.7109375" style="156" customWidth="1"/>
    <col min="5010" max="5252" width="9.140625" style="156"/>
    <col min="5253" max="5253" width="13.42578125" style="156" customWidth="1"/>
    <col min="5254" max="5254" width="21.42578125" style="156" customWidth="1"/>
    <col min="5255" max="5255" width="9" style="156" customWidth="1"/>
    <col min="5256" max="5256" width="14.42578125" style="156" customWidth="1"/>
    <col min="5257" max="5257" width="9.7109375" style="156" customWidth="1"/>
    <col min="5258" max="5258" width="12.5703125" style="156" customWidth="1"/>
    <col min="5259" max="5259" width="10.7109375" style="156" customWidth="1"/>
    <col min="5260" max="5260" width="19.5703125" style="156" customWidth="1"/>
    <col min="5261" max="5261" width="9.85546875" style="156" customWidth="1"/>
    <col min="5262" max="5262" width="5.85546875" style="156" customWidth="1"/>
    <col min="5263" max="5263" width="13.28515625" style="156" customWidth="1"/>
    <col min="5264" max="5264" width="11.5703125" style="156" customWidth="1"/>
    <col min="5265" max="5265" width="7.7109375" style="156" customWidth="1"/>
    <col min="5266" max="5508" width="9.140625" style="156"/>
    <col min="5509" max="5509" width="13.42578125" style="156" customWidth="1"/>
    <col min="5510" max="5510" width="21.42578125" style="156" customWidth="1"/>
    <col min="5511" max="5511" width="9" style="156" customWidth="1"/>
    <col min="5512" max="5512" width="14.42578125" style="156" customWidth="1"/>
    <col min="5513" max="5513" width="9.7109375" style="156" customWidth="1"/>
    <col min="5514" max="5514" width="12.5703125" style="156" customWidth="1"/>
    <col min="5515" max="5515" width="10.7109375" style="156" customWidth="1"/>
    <col min="5516" max="5516" width="19.5703125" style="156" customWidth="1"/>
    <col min="5517" max="5517" width="9.85546875" style="156" customWidth="1"/>
    <col min="5518" max="5518" width="5.85546875" style="156" customWidth="1"/>
    <col min="5519" max="5519" width="13.28515625" style="156" customWidth="1"/>
    <col min="5520" max="5520" width="11.5703125" style="156" customWidth="1"/>
    <col min="5521" max="5521" width="7.7109375" style="156" customWidth="1"/>
    <col min="5522" max="5764" width="9.140625" style="156"/>
    <col min="5765" max="5765" width="13.42578125" style="156" customWidth="1"/>
    <col min="5766" max="5766" width="21.42578125" style="156" customWidth="1"/>
    <col min="5767" max="5767" width="9" style="156" customWidth="1"/>
    <col min="5768" max="5768" width="14.42578125" style="156" customWidth="1"/>
    <col min="5769" max="5769" width="9.7109375" style="156" customWidth="1"/>
    <col min="5770" max="5770" width="12.5703125" style="156" customWidth="1"/>
    <col min="5771" max="5771" width="10.7109375" style="156" customWidth="1"/>
    <col min="5772" max="5772" width="19.5703125" style="156" customWidth="1"/>
    <col min="5773" max="5773" width="9.85546875" style="156" customWidth="1"/>
    <col min="5774" max="5774" width="5.85546875" style="156" customWidth="1"/>
    <col min="5775" max="5775" width="13.28515625" style="156" customWidth="1"/>
    <col min="5776" max="5776" width="11.5703125" style="156" customWidth="1"/>
    <col min="5777" max="5777" width="7.7109375" style="156" customWidth="1"/>
    <col min="5778" max="6020" width="9.140625" style="156"/>
    <col min="6021" max="6021" width="13.42578125" style="156" customWidth="1"/>
    <col min="6022" max="6022" width="21.42578125" style="156" customWidth="1"/>
    <col min="6023" max="6023" width="9" style="156" customWidth="1"/>
    <col min="6024" max="6024" width="14.42578125" style="156" customWidth="1"/>
    <col min="6025" max="6025" width="9.7109375" style="156" customWidth="1"/>
    <col min="6026" max="6026" width="12.5703125" style="156" customWidth="1"/>
    <col min="6027" max="6027" width="10.7109375" style="156" customWidth="1"/>
    <col min="6028" max="6028" width="19.5703125" style="156" customWidth="1"/>
    <col min="6029" max="6029" width="9.85546875" style="156" customWidth="1"/>
    <col min="6030" max="6030" width="5.85546875" style="156" customWidth="1"/>
    <col min="6031" max="6031" width="13.28515625" style="156" customWidth="1"/>
    <col min="6032" max="6032" width="11.5703125" style="156" customWidth="1"/>
    <col min="6033" max="6033" width="7.7109375" style="156" customWidth="1"/>
    <col min="6034" max="6276" width="9.140625" style="156"/>
    <col min="6277" max="6277" width="13.42578125" style="156" customWidth="1"/>
    <col min="6278" max="6278" width="21.42578125" style="156" customWidth="1"/>
    <col min="6279" max="6279" width="9" style="156" customWidth="1"/>
    <col min="6280" max="6280" width="14.42578125" style="156" customWidth="1"/>
    <col min="6281" max="6281" width="9.7109375" style="156" customWidth="1"/>
    <col min="6282" max="6282" width="12.5703125" style="156" customWidth="1"/>
    <col min="6283" max="6283" width="10.7109375" style="156" customWidth="1"/>
    <col min="6284" max="6284" width="19.5703125" style="156" customWidth="1"/>
    <col min="6285" max="6285" width="9.85546875" style="156" customWidth="1"/>
    <col min="6286" max="6286" width="5.85546875" style="156" customWidth="1"/>
    <col min="6287" max="6287" width="13.28515625" style="156" customWidth="1"/>
    <col min="6288" max="6288" width="11.5703125" style="156" customWidth="1"/>
    <col min="6289" max="6289" width="7.7109375" style="156" customWidth="1"/>
    <col min="6290" max="6532" width="9.140625" style="156"/>
    <col min="6533" max="6533" width="13.42578125" style="156" customWidth="1"/>
    <col min="6534" max="6534" width="21.42578125" style="156" customWidth="1"/>
    <col min="6535" max="6535" width="9" style="156" customWidth="1"/>
    <col min="6536" max="6536" width="14.42578125" style="156" customWidth="1"/>
    <col min="6537" max="6537" width="9.7109375" style="156" customWidth="1"/>
    <col min="6538" max="6538" width="12.5703125" style="156" customWidth="1"/>
    <col min="6539" max="6539" width="10.7109375" style="156" customWidth="1"/>
    <col min="6540" max="6540" width="19.5703125" style="156" customWidth="1"/>
    <col min="6541" max="6541" width="9.85546875" style="156" customWidth="1"/>
    <col min="6542" max="6542" width="5.85546875" style="156" customWidth="1"/>
    <col min="6543" max="6543" width="13.28515625" style="156" customWidth="1"/>
    <col min="6544" max="6544" width="11.5703125" style="156" customWidth="1"/>
    <col min="6545" max="6545" width="7.7109375" style="156" customWidth="1"/>
    <col min="6546" max="6788" width="9.140625" style="156"/>
    <col min="6789" max="6789" width="13.42578125" style="156" customWidth="1"/>
    <col min="6790" max="6790" width="21.42578125" style="156" customWidth="1"/>
    <col min="6791" max="6791" width="9" style="156" customWidth="1"/>
    <col min="6792" max="6792" width="14.42578125" style="156" customWidth="1"/>
    <col min="6793" max="6793" width="9.7109375" style="156" customWidth="1"/>
    <col min="6794" max="6794" width="12.5703125" style="156" customWidth="1"/>
    <col min="6795" max="6795" width="10.7109375" style="156" customWidth="1"/>
    <col min="6796" max="6796" width="19.5703125" style="156" customWidth="1"/>
    <col min="6797" max="6797" width="9.85546875" style="156" customWidth="1"/>
    <col min="6798" max="6798" width="5.85546875" style="156" customWidth="1"/>
    <col min="6799" max="6799" width="13.28515625" style="156" customWidth="1"/>
    <col min="6800" max="6800" width="11.5703125" style="156" customWidth="1"/>
    <col min="6801" max="6801" width="7.7109375" style="156" customWidth="1"/>
    <col min="6802" max="7044" width="9.140625" style="156"/>
    <col min="7045" max="7045" width="13.42578125" style="156" customWidth="1"/>
    <col min="7046" max="7046" width="21.42578125" style="156" customWidth="1"/>
    <col min="7047" max="7047" width="9" style="156" customWidth="1"/>
    <col min="7048" max="7048" width="14.42578125" style="156" customWidth="1"/>
    <col min="7049" max="7049" width="9.7109375" style="156" customWidth="1"/>
    <col min="7050" max="7050" width="12.5703125" style="156" customWidth="1"/>
    <col min="7051" max="7051" width="10.7109375" style="156" customWidth="1"/>
    <col min="7052" max="7052" width="19.5703125" style="156" customWidth="1"/>
    <col min="7053" max="7053" width="9.85546875" style="156" customWidth="1"/>
    <col min="7054" max="7054" width="5.85546875" style="156" customWidth="1"/>
    <col min="7055" max="7055" width="13.28515625" style="156" customWidth="1"/>
    <col min="7056" max="7056" width="11.5703125" style="156" customWidth="1"/>
    <col min="7057" max="7057" width="7.7109375" style="156" customWidth="1"/>
    <col min="7058" max="7300" width="9.140625" style="156"/>
    <col min="7301" max="7301" width="13.42578125" style="156" customWidth="1"/>
    <col min="7302" max="7302" width="21.42578125" style="156" customWidth="1"/>
    <col min="7303" max="7303" width="9" style="156" customWidth="1"/>
    <col min="7304" max="7304" width="14.42578125" style="156" customWidth="1"/>
    <col min="7305" max="7305" width="9.7109375" style="156" customWidth="1"/>
    <col min="7306" max="7306" width="12.5703125" style="156" customWidth="1"/>
    <col min="7307" max="7307" width="10.7109375" style="156" customWidth="1"/>
    <col min="7308" max="7308" width="19.5703125" style="156" customWidth="1"/>
    <col min="7309" max="7309" width="9.85546875" style="156" customWidth="1"/>
    <col min="7310" max="7310" width="5.85546875" style="156" customWidth="1"/>
    <col min="7311" max="7311" width="13.28515625" style="156" customWidth="1"/>
    <col min="7312" max="7312" width="11.5703125" style="156" customWidth="1"/>
    <col min="7313" max="7313" width="7.7109375" style="156" customWidth="1"/>
    <col min="7314" max="7556" width="9.140625" style="156"/>
    <col min="7557" max="7557" width="13.42578125" style="156" customWidth="1"/>
    <col min="7558" max="7558" width="21.42578125" style="156" customWidth="1"/>
    <col min="7559" max="7559" width="9" style="156" customWidth="1"/>
    <col min="7560" max="7560" width="14.42578125" style="156" customWidth="1"/>
    <col min="7561" max="7561" width="9.7109375" style="156" customWidth="1"/>
    <col min="7562" max="7562" width="12.5703125" style="156" customWidth="1"/>
    <col min="7563" max="7563" width="10.7109375" style="156" customWidth="1"/>
    <col min="7564" max="7564" width="19.5703125" style="156" customWidth="1"/>
    <col min="7565" max="7565" width="9.85546875" style="156" customWidth="1"/>
    <col min="7566" max="7566" width="5.85546875" style="156" customWidth="1"/>
    <col min="7567" max="7567" width="13.28515625" style="156" customWidth="1"/>
    <col min="7568" max="7568" width="11.5703125" style="156" customWidth="1"/>
    <col min="7569" max="7569" width="7.7109375" style="156" customWidth="1"/>
    <col min="7570" max="7812" width="9.140625" style="156"/>
    <col min="7813" max="7813" width="13.42578125" style="156" customWidth="1"/>
    <col min="7814" max="7814" width="21.42578125" style="156" customWidth="1"/>
    <col min="7815" max="7815" width="9" style="156" customWidth="1"/>
    <col min="7816" max="7816" width="14.42578125" style="156" customWidth="1"/>
    <col min="7817" max="7817" width="9.7109375" style="156" customWidth="1"/>
    <col min="7818" max="7818" width="12.5703125" style="156" customWidth="1"/>
    <col min="7819" max="7819" width="10.7109375" style="156" customWidth="1"/>
    <col min="7820" max="7820" width="19.5703125" style="156" customWidth="1"/>
    <col min="7821" max="7821" width="9.85546875" style="156" customWidth="1"/>
    <col min="7822" max="7822" width="5.85546875" style="156" customWidth="1"/>
    <col min="7823" max="7823" width="13.28515625" style="156" customWidth="1"/>
    <col min="7824" max="7824" width="11.5703125" style="156" customWidth="1"/>
    <col min="7825" max="7825" width="7.7109375" style="156" customWidth="1"/>
    <col min="7826" max="8068" width="9.140625" style="156"/>
    <col min="8069" max="8069" width="13.42578125" style="156" customWidth="1"/>
    <col min="8070" max="8070" width="21.42578125" style="156" customWidth="1"/>
    <col min="8071" max="8071" width="9" style="156" customWidth="1"/>
    <col min="8072" max="8072" width="14.42578125" style="156" customWidth="1"/>
    <col min="8073" max="8073" width="9.7109375" style="156" customWidth="1"/>
    <col min="8074" max="8074" width="12.5703125" style="156" customWidth="1"/>
    <col min="8075" max="8075" width="10.7109375" style="156" customWidth="1"/>
    <col min="8076" max="8076" width="19.5703125" style="156" customWidth="1"/>
    <col min="8077" max="8077" width="9.85546875" style="156" customWidth="1"/>
    <col min="8078" max="8078" width="5.85546875" style="156" customWidth="1"/>
    <col min="8079" max="8079" width="13.28515625" style="156" customWidth="1"/>
    <col min="8080" max="8080" width="11.5703125" style="156" customWidth="1"/>
    <col min="8081" max="8081" width="7.7109375" style="156" customWidth="1"/>
    <col min="8082" max="8324" width="9.140625" style="156"/>
    <col min="8325" max="8325" width="13.42578125" style="156" customWidth="1"/>
    <col min="8326" max="8326" width="21.42578125" style="156" customWidth="1"/>
    <col min="8327" max="8327" width="9" style="156" customWidth="1"/>
    <col min="8328" max="8328" width="14.42578125" style="156" customWidth="1"/>
    <col min="8329" max="8329" width="9.7109375" style="156" customWidth="1"/>
    <col min="8330" max="8330" width="12.5703125" style="156" customWidth="1"/>
    <col min="8331" max="8331" width="10.7109375" style="156" customWidth="1"/>
    <col min="8332" max="8332" width="19.5703125" style="156" customWidth="1"/>
    <col min="8333" max="8333" width="9.85546875" style="156" customWidth="1"/>
    <col min="8334" max="8334" width="5.85546875" style="156" customWidth="1"/>
    <col min="8335" max="8335" width="13.28515625" style="156" customWidth="1"/>
    <col min="8336" max="8336" width="11.5703125" style="156" customWidth="1"/>
    <col min="8337" max="8337" width="7.7109375" style="156" customWidth="1"/>
    <col min="8338" max="8580" width="9.140625" style="156"/>
    <col min="8581" max="8581" width="13.42578125" style="156" customWidth="1"/>
    <col min="8582" max="8582" width="21.42578125" style="156" customWidth="1"/>
    <col min="8583" max="8583" width="9" style="156" customWidth="1"/>
    <col min="8584" max="8584" width="14.42578125" style="156" customWidth="1"/>
    <col min="8585" max="8585" width="9.7109375" style="156" customWidth="1"/>
    <col min="8586" max="8586" width="12.5703125" style="156" customWidth="1"/>
    <col min="8587" max="8587" width="10.7109375" style="156" customWidth="1"/>
    <col min="8588" max="8588" width="19.5703125" style="156" customWidth="1"/>
    <col min="8589" max="8589" width="9.85546875" style="156" customWidth="1"/>
    <col min="8590" max="8590" width="5.85546875" style="156" customWidth="1"/>
    <col min="8591" max="8591" width="13.28515625" style="156" customWidth="1"/>
    <col min="8592" max="8592" width="11.5703125" style="156" customWidth="1"/>
    <col min="8593" max="8593" width="7.7109375" style="156" customWidth="1"/>
    <col min="8594" max="8836" width="9.140625" style="156"/>
    <col min="8837" max="8837" width="13.42578125" style="156" customWidth="1"/>
    <col min="8838" max="8838" width="21.42578125" style="156" customWidth="1"/>
    <col min="8839" max="8839" width="9" style="156" customWidth="1"/>
    <col min="8840" max="8840" width="14.42578125" style="156" customWidth="1"/>
    <col min="8841" max="8841" width="9.7109375" style="156" customWidth="1"/>
    <col min="8842" max="8842" width="12.5703125" style="156" customWidth="1"/>
    <col min="8843" max="8843" width="10.7109375" style="156" customWidth="1"/>
    <col min="8844" max="8844" width="19.5703125" style="156" customWidth="1"/>
    <col min="8845" max="8845" width="9.85546875" style="156" customWidth="1"/>
    <col min="8846" max="8846" width="5.85546875" style="156" customWidth="1"/>
    <col min="8847" max="8847" width="13.28515625" style="156" customWidth="1"/>
    <col min="8848" max="8848" width="11.5703125" style="156" customWidth="1"/>
    <col min="8849" max="8849" width="7.7109375" style="156" customWidth="1"/>
    <col min="8850" max="9092" width="9.140625" style="156"/>
    <col min="9093" max="9093" width="13.42578125" style="156" customWidth="1"/>
    <col min="9094" max="9094" width="21.42578125" style="156" customWidth="1"/>
    <col min="9095" max="9095" width="9" style="156" customWidth="1"/>
    <col min="9096" max="9096" width="14.42578125" style="156" customWidth="1"/>
    <col min="9097" max="9097" width="9.7109375" style="156" customWidth="1"/>
    <col min="9098" max="9098" width="12.5703125" style="156" customWidth="1"/>
    <col min="9099" max="9099" width="10.7109375" style="156" customWidth="1"/>
    <col min="9100" max="9100" width="19.5703125" style="156" customWidth="1"/>
    <col min="9101" max="9101" width="9.85546875" style="156" customWidth="1"/>
    <col min="9102" max="9102" width="5.85546875" style="156" customWidth="1"/>
    <col min="9103" max="9103" width="13.28515625" style="156" customWidth="1"/>
    <col min="9104" max="9104" width="11.5703125" style="156" customWidth="1"/>
    <col min="9105" max="9105" width="7.7109375" style="156" customWidth="1"/>
    <col min="9106" max="9348" width="9.140625" style="156"/>
    <col min="9349" max="9349" width="13.42578125" style="156" customWidth="1"/>
    <col min="9350" max="9350" width="21.42578125" style="156" customWidth="1"/>
    <col min="9351" max="9351" width="9" style="156" customWidth="1"/>
    <col min="9352" max="9352" width="14.42578125" style="156" customWidth="1"/>
    <col min="9353" max="9353" width="9.7109375" style="156" customWidth="1"/>
    <col min="9354" max="9354" width="12.5703125" style="156" customWidth="1"/>
    <col min="9355" max="9355" width="10.7109375" style="156" customWidth="1"/>
    <col min="9356" max="9356" width="19.5703125" style="156" customWidth="1"/>
    <col min="9357" max="9357" width="9.85546875" style="156" customWidth="1"/>
    <col min="9358" max="9358" width="5.85546875" style="156" customWidth="1"/>
    <col min="9359" max="9359" width="13.28515625" style="156" customWidth="1"/>
    <col min="9360" max="9360" width="11.5703125" style="156" customWidth="1"/>
    <col min="9361" max="9361" width="7.7109375" style="156" customWidth="1"/>
    <col min="9362" max="9604" width="9.140625" style="156"/>
    <col min="9605" max="9605" width="13.42578125" style="156" customWidth="1"/>
    <col min="9606" max="9606" width="21.42578125" style="156" customWidth="1"/>
    <col min="9607" max="9607" width="9" style="156" customWidth="1"/>
    <col min="9608" max="9608" width="14.42578125" style="156" customWidth="1"/>
    <col min="9609" max="9609" width="9.7109375" style="156" customWidth="1"/>
    <col min="9610" max="9610" width="12.5703125" style="156" customWidth="1"/>
    <col min="9611" max="9611" width="10.7109375" style="156" customWidth="1"/>
    <col min="9612" max="9612" width="19.5703125" style="156" customWidth="1"/>
    <col min="9613" max="9613" width="9.85546875" style="156" customWidth="1"/>
    <col min="9614" max="9614" width="5.85546875" style="156" customWidth="1"/>
    <col min="9615" max="9615" width="13.28515625" style="156" customWidth="1"/>
    <col min="9616" max="9616" width="11.5703125" style="156" customWidth="1"/>
    <col min="9617" max="9617" width="7.7109375" style="156" customWidth="1"/>
    <col min="9618" max="9860" width="9.140625" style="156"/>
    <col min="9861" max="9861" width="13.42578125" style="156" customWidth="1"/>
    <col min="9862" max="9862" width="21.42578125" style="156" customWidth="1"/>
    <col min="9863" max="9863" width="9" style="156" customWidth="1"/>
    <col min="9864" max="9864" width="14.42578125" style="156" customWidth="1"/>
    <col min="9865" max="9865" width="9.7109375" style="156" customWidth="1"/>
    <col min="9866" max="9866" width="12.5703125" style="156" customWidth="1"/>
    <col min="9867" max="9867" width="10.7109375" style="156" customWidth="1"/>
    <col min="9868" max="9868" width="19.5703125" style="156" customWidth="1"/>
    <col min="9869" max="9869" width="9.85546875" style="156" customWidth="1"/>
    <col min="9870" max="9870" width="5.85546875" style="156" customWidth="1"/>
    <col min="9871" max="9871" width="13.28515625" style="156" customWidth="1"/>
    <col min="9872" max="9872" width="11.5703125" style="156" customWidth="1"/>
    <col min="9873" max="9873" width="7.7109375" style="156" customWidth="1"/>
    <col min="9874" max="10116" width="9.140625" style="156"/>
    <col min="10117" max="10117" width="13.42578125" style="156" customWidth="1"/>
    <col min="10118" max="10118" width="21.42578125" style="156" customWidth="1"/>
    <col min="10119" max="10119" width="9" style="156" customWidth="1"/>
    <col min="10120" max="10120" width="14.42578125" style="156" customWidth="1"/>
    <col min="10121" max="10121" width="9.7109375" style="156" customWidth="1"/>
    <col min="10122" max="10122" width="12.5703125" style="156" customWidth="1"/>
    <col min="10123" max="10123" width="10.7109375" style="156" customWidth="1"/>
    <col min="10124" max="10124" width="19.5703125" style="156" customWidth="1"/>
    <col min="10125" max="10125" width="9.85546875" style="156" customWidth="1"/>
    <col min="10126" max="10126" width="5.85546875" style="156" customWidth="1"/>
    <col min="10127" max="10127" width="13.28515625" style="156" customWidth="1"/>
    <col min="10128" max="10128" width="11.5703125" style="156" customWidth="1"/>
    <col min="10129" max="10129" width="7.7109375" style="156" customWidth="1"/>
    <col min="10130" max="10372" width="9.140625" style="156"/>
    <col min="10373" max="10373" width="13.42578125" style="156" customWidth="1"/>
    <col min="10374" max="10374" width="21.42578125" style="156" customWidth="1"/>
    <col min="10375" max="10375" width="9" style="156" customWidth="1"/>
    <col min="10376" max="10376" width="14.42578125" style="156" customWidth="1"/>
    <col min="10377" max="10377" width="9.7109375" style="156" customWidth="1"/>
    <col min="10378" max="10378" width="12.5703125" style="156" customWidth="1"/>
    <col min="10379" max="10379" width="10.7109375" style="156" customWidth="1"/>
    <col min="10380" max="10380" width="19.5703125" style="156" customWidth="1"/>
    <col min="10381" max="10381" width="9.85546875" style="156" customWidth="1"/>
    <col min="10382" max="10382" width="5.85546875" style="156" customWidth="1"/>
    <col min="10383" max="10383" width="13.28515625" style="156" customWidth="1"/>
    <col min="10384" max="10384" width="11.5703125" style="156" customWidth="1"/>
    <col min="10385" max="10385" width="7.7109375" style="156" customWidth="1"/>
    <col min="10386" max="10628" width="9.140625" style="156"/>
    <col min="10629" max="10629" width="13.42578125" style="156" customWidth="1"/>
    <col min="10630" max="10630" width="21.42578125" style="156" customWidth="1"/>
    <col min="10631" max="10631" width="9" style="156" customWidth="1"/>
    <col min="10632" max="10632" width="14.42578125" style="156" customWidth="1"/>
    <col min="10633" max="10633" width="9.7109375" style="156" customWidth="1"/>
    <col min="10634" max="10634" width="12.5703125" style="156" customWidth="1"/>
    <col min="10635" max="10635" width="10.7109375" style="156" customWidth="1"/>
    <col min="10636" max="10636" width="19.5703125" style="156" customWidth="1"/>
    <col min="10637" max="10637" width="9.85546875" style="156" customWidth="1"/>
    <col min="10638" max="10638" width="5.85546875" style="156" customWidth="1"/>
    <col min="10639" max="10639" width="13.28515625" style="156" customWidth="1"/>
    <col min="10640" max="10640" width="11.5703125" style="156" customWidth="1"/>
    <col min="10641" max="10641" width="7.7109375" style="156" customWidth="1"/>
    <col min="10642" max="10884" width="9.140625" style="156"/>
    <col min="10885" max="10885" width="13.42578125" style="156" customWidth="1"/>
    <col min="10886" max="10886" width="21.42578125" style="156" customWidth="1"/>
    <col min="10887" max="10887" width="9" style="156" customWidth="1"/>
    <col min="10888" max="10888" width="14.42578125" style="156" customWidth="1"/>
    <col min="10889" max="10889" width="9.7109375" style="156" customWidth="1"/>
    <col min="10890" max="10890" width="12.5703125" style="156" customWidth="1"/>
    <col min="10891" max="10891" width="10.7109375" style="156" customWidth="1"/>
    <col min="10892" max="10892" width="19.5703125" style="156" customWidth="1"/>
    <col min="10893" max="10893" width="9.85546875" style="156" customWidth="1"/>
    <col min="10894" max="10894" width="5.85546875" style="156" customWidth="1"/>
    <col min="10895" max="10895" width="13.28515625" style="156" customWidth="1"/>
    <col min="10896" max="10896" width="11.5703125" style="156" customWidth="1"/>
    <col min="10897" max="10897" width="7.7109375" style="156" customWidth="1"/>
    <col min="10898" max="11140" width="9.140625" style="156"/>
    <col min="11141" max="11141" width="13.42578125" style="156" customWidth="1"/>
    <col min="11142" max="11142" width="21.42578125" style="156" customWidth="1"/>
    <col min="11143" max="11143" width="9" style="156" customWidth="1"/>
    <col min="11144" max="11144" width="14.42578125" style="156" customWidth="1"/>
    <col min="11145" max="11145" width="9.7109375" style="156" customWidth="1"/>
    <col min="11146" max="11146" width="12.5703125" style="156" customWidth="1"/>
    <col min="11147" max="11147" width="10.7109375" style="156" customWidth="1"/>
    <col min="11148" max="11148" width="19.5703125" style="156" customWidth="1"/>
    <col min="11149" max="11149" width="9.85546875" style="156" customWidth="1"/>
    <col min="11150" max="11150" width="5.85546875" style="156" customWidth="1"/>
    <col min="11151" max="11151" width="13.28515625" style="156" customWidth="1"/>
    <col min="11152" max="11152" width="11.5703125" style="156" customWidth="1"/>
    <col min="11153" max="11153" width="7.7109375" style="156" customWidth="1"/>
    <col min="11154" max="11396" width="9.140625" style="156"/>
    <col min="11397" max="11397" width="13.42578125" style="156" customWidth="1"/>
    <col min="11398" max="11398" width="21.42578125" style="156" customWidth="1"/>
    <col min="11399" max="11399" width="9" style="156" customWidth="1"/>
    <col min="11400" max="11400" width="14.42578125" style="156" customWidth="1"/>
    <col min="11401" max="11401" width="9.7109375" style="156" customWidth="1"/>
    <col min="11402" max="11402" width="12.5703125" style="156" customWidth="1"/>
    <col min="11403" max="11403" width="10.7109375" style="156" customWidth="1"/>
    <col min="11404" max="11404" width="19.5703125" style="156" customWidth="1"/>
    <col min="11405" max="11405" width="9.85546875" style="156" customWidth="1"/>
    <col min="11406" max="11406" width="5.85546875" style="156" customWidth="1"/>
    <col min="11407" max="11407" width="13.28515625" style="156" customWidth="1"/>
    <col min="11408" max="11408" width="11.5703125" style="156" customWidth="1"/>
    <col min="11409" max="11409" width="7.7109375" style="156" customWidth="1"/>
    <col min="11410" max="11652" width="9.140625" style="156"/>
    <col min="11653" max="11653" width="13.42578125" style="156" customWidth="1"/>
    <col min="11654" max="11654" width="21.42578125" style="156" customWidth="1"/>
    <col min="11655" max="11655" width="9" style="156" customWidth="1"/>
    <col min="11656" max="11656" width="14.42578125" style="156" customWidth="1"/>
    <col min="11657" max="11657" width="9.7109375" style="156" customWidth="1"/>
    <col min="11658" max="11658" width="12.5703125" style="156" customWidth="1"/>
    <col min="11659" max="11659" width="10.7109375" style="156" customWidth="1"/>
    <col min="11660" max="11660" width="19.5703125" style="156" customWidth="1"/>
    <col min="11661" max="11661" width="9.85546875" style="156" customWidth="1"/>
    <col min="11662" max="11662" width="5.85546875" style="156" customWidth="1"/>
    <col min="11663" max="11663" width="13.28515625" style="156" customWidth="1"/>
    <col min="11664" max="11664" width="11.5703125" style="156" customWidth="1"/>
    <col min="11665" max="11665" width="7.7109375" style="156" customWidth="1"/>
    <col min="11666" max="11908" width="9.140625" style="156"/>
    <col min="11909" max="11909" width="13.42578125" style="156" customWidth="1"/>
    <col min="11910" max="11910" width="21.42578125" style="156" customWidth="1"/>
    <col min="11911" max="11911" width="9" style="156" customWidth="1"/>
    <col min="11912" max="11912" width="14.42578125" style="156" customWidth="1"/>
    <col min="11913" max="11913" width="9.7109375" style="156" customWidth="1"/>
    <col min="11914" max="11914" width="12.5703125" style="156" customWidth="1"/>
    <col min="11915" max="11915" width="10.7109375" style="156" customWidth="1"/>
    <col min="11916" max="11916" width="19.5703125" style="156" customWidth="1"/>
    <col min="11917" max="11917" width="9.85546875" style="156" customWidth="1"/>
    <col min="11918" max="11918" width="5.85546875" style="156" customWidth="1"/>
    <col min="11919" max="11919" width="13.28515625" style="156" customWidth="1"/>
    <col min="11920" max="11920" width="11.5703125" style="156" customWidth="1"/>
    <col min="11921" max="11921" width="7.7109375" style="156" customWidth="1"/>
    <col min="11922" max="12164" width="9.140625" style="156"/>
    <col min="12165" max="12165" width="13.42578125" style="156" customWidth="1"/>
    <col min="12166" max="12166" width="21.42578125" style="156" customWidth="1"/>
    <col min="12167" max="12167" width="9" style="156" customWidth="1"/>
    <col min="12168" max="12168" width="14.42578125" style="156" customWidth="1"/>
    <col min="12169" max="12169" width="9.7109375" style="156" customWidth="1"/>
    <col min="12170" max="12170" width="12.5703125" style="156" customWidth="1"/>
    <col min="12171" max="12171" width="10.7109375" style="156" customWidth="1"/>
    <col min="12172" max="12172" width="19.5703125" style="156" customWidth="1"/>
    <col min="12173" max="12173" width="9.85546875" style="156" customWidth="1"/>
    <col min="12174" max="12174" width="5.85546875" style="156" customWidth="1"/>
    <col min="12175" max="12175" width="13.28515625" style="156" customWidth="1"/>
    <col min="12176" max="12176" width="11.5703125" style="156" customWidth="1"/>
    <col min="12177" max="12177" width="7.7109375" style="156" customWidth="1"/>
    <col min="12178" max="12420" width="9.140625" style="156"/>
    <col min="12421" max="12421" width="13.42578125" style="156" customWidth="1"/>
    <col min="12422" max="12422" width="21.42578125" style="156" customWidth="1"/>
    <col min="12423" max="12423" width="9" style="156" customWidth="1"/>
    <col min="12424" max="12424" width="14.42578125" style="156" customWidth="1"/>
    <col min="12425" max="12425" width="9.7109375" style="156" customWidth="1"/>
    <col min="12426" max="12426" width="12.5703125" style="156" customWidth="1"/>
    <col min="12427" max="12427" width="10.7109375" style="156" customWidth="1"/>
    <col min="12428" max="12428" width="19.5703125" style="156" customWidth="1"/>
    <col min="12429" max="12429" width="9.85546875" style="156" customWidth="1"/>
    <col min="12430" max="12430" width="5.85546875" style="156" customWidth="1"/>
    <col min="12431" max="12431" width="13.28515625" style="156" customWidth="1"/>
    <col min="12432" max="12432" width="11.5703125" style="156" customWidth="1"/>
    <col min="12433" max="12433" width="7.7109375" style="156" customWidth="1"/>
    <col min="12434" max="12676" width="9.140625" style="156"/>
    <col min="12677" max="12677" width="13.42578125" style="156" customWidth="1"/>
    <col min="12678" max="12678" width="21.42578125" style="156" customWidth="1"/>
    <col min="12679" max="12679" width="9" style="156" customWidth="1"/>
    <col min="12680" max="12680" width="14.42578125" style="156" customWidth="1"/>
    <col min="12681" max="12681" width="9.7109375" style="156" customWidth="1"/>
    <col min="12682" max="12682" width="12.5703125" style="156" customWidth="1"/>
    <col min="12683" max="12683" width="10.7109375" style="156" customWidth="1"/>
    <col min="12684" max="12684" width="19.5703125" style="156" customWidth="1"/>
    <col min="12685" max="12685" width="9.85546875" style="156" customWidth="1"/>
    <col min="12686" max="12686" width="5.85546875" style="156" customWidth="1"/>
    <col min="12687" max="12687" width="13.28515625" style="156" customWidth="1"/>
    <col min="12688" max="12688" width="11.5703125" style="156" customWidth="1"/>
    <col min="12689" max="12689" width="7.7109375" style="156" customWidth="1"/>
    <col min="12690" max="12932" width="9.140625" style="156"/>
    <col min="12933" max="12933" width="13.42578125" style="156" customWidth="1"/>
    <col min="12934" max="12934" width="21.42578125" style="156" customWidth="1"/>
    <col min="12935" max="12935" width="9" style="156" customWidth="1"/>
    <col min="12936" max="12936" width="14.42578125" style="156" customWidth="1"/>
    <col min="12937" max="12937" width="9.7109375" style="156" customWidth="1"/>
    <col min="12938" max="12938" width="12.5703125" style="156" customWidth="1"/>
    <col min="12939" max="12939" width="10.7109375" style="156" customWidth="1"/>
    <col min="12940" max="12940" width="19.5703125" style="156" customWidth="1"/>
    <col min="12941" max="12941" width="9.85546875" style="156" customWidth="1"/>
    <col min="12942" max="12942" width="5.85546875" style="156" customWidth="1"/>
    <col min="12943" max="12943" width="13.28515625" style="156" customWidth="1"/>
    <col min="12944" max="12944" width="11.5703125" style="156" customWidth="1"/>
    <col min="12945" max="12945" width="7.7109375" style="156" customWidth="1"/>
    <col min="12946" max="13188" width="9.140625" style="156"/>
    <col min="13189" max="13189" width="13.42578125" style="156" customWidth="1"/>
    <col min="13190" max="13190" width="21.42578125" style="156" customWidth="1"/>
    <col min="13191" max="13191" width="9" style="156" customWidth="1"/>
    <col min="13192" max="16384" width="9.140625" style="156"/>
  </cols>
  <sheetData>
    <row r="1" spans="1:13" s="144" customFormat="1" ht="15" x14ac:dyDescent="0.25">
      <c r="A1" s="361" t="s">
        <v>1144</v>
      </c>
      <c r="B1" s="361"/>
      <c r="C1" s="361"/>
      <c r="D1" s="361"/>
      <c r="E1" s="361"/>
      <c r="F1" s="361"/>
      <c r="G1" s="361"/>
      <c r="H1" s="361"/>
      <c r="I1" s="361"/>
      <c r="J1" s="361"/>
      <c r="K1" s="361"/>
      <c r="L1" s="361"/>
      <c r="M1" s="361"/>
    </row>
    <row r="2" spans="1:13" s="144" customFormat="1" ht="15.75" thickBot="1" x14ac:dyDescent="0.3">
      <c r="A2" s="362" t="s">
        <v>1145</v>
      </c>
      <c r="B2" s="362"/>
      <c r="C2" s="362"/>
      <c r="D2" s="362"/>
      <c r="E2" s="362"/>
      <c r="F2" s="362"/>
      <c r="G2" s="362"/>
      <c r="H2" s="362"/>
      <c r="I2" s="362"/>
      <c r="J2" s="362"/>
      <c r="K2" s="362"/>
      <c r="L2" s="362"/>
      <c r="M2" s="362"/>
    </row>
    <row r="3" spans="1:13" s="144" customFormat="1" ht="36.75" thickBot="1" x14ac:dyDescent="0.3">
      <c r="A3" s="145" t="s">
        <v>776</v>
      </c>
      <c r="B3" s="146" t="s">
        <v>1146</v>
      </c>
      <c r="C3" s="146" t="s">
        <v>1147</v>
      </c>
      <c r="D3" s="146" t="s">
        <v>699</v>
      </c>
      <c r="E3" s="146" t="s">
        <v>1148</v>
      </c>
      <c r="F3" s="146" t="s">
        <v>1149</v>
      </c>
      <c r="G3" s="147" t="s">
        <v>765</v>
      </c>
      <c r="H3" s="146" t="s">
        <v>1150</v>
      </c>
      <c r="I3" s="146" t="s">
        <v>1151</v>
      </c>
      <c r="J3" s="363" t="s">
        <v>1152</v>
      </c>
      <c r="K3" s="364"/>
      <c r="L3" s="363" t="s">
        <v>704</v>
      </c>
      <c r="M3" s="365"/>
    </row>
    <row r="4" spans="1:13" s="144" customFormat="1" ht="15" x14ac:dyDescent="0.25">
      <c r="A4" s="349" t="s">
        <v>1153</v>
      </c>
      <c r="B4" s="148" t="s">
        <v>648</v>
      </c>
      <c r="C4" s="148" t="s">
        <v>648</v>
      </c>
      <c r="D4" s="148" t="s">
        <v>648</v>
      </c>
      <c r="E4" s="148" t="s">
        <v>648</v>
      </c>
      <c r="F4" s="148" t="s">
        <v>648</v>
      </c>
      <c r="G4" s="148" t="s">
        <v>648</v>
      </c>
      <c r="H4" s="148" t="s">
        <v>648</v>
      </c>
      <c r="I4" s="148" t="s">
        <v>648</v>
      </c>
      <c r="J4" s="352" t="s">
        <v>648</v>
      </c>
      <c r="K4" s="353"/>
      <c r="L4" s="352" t="s">
        <v>648</v>
      </c>
      <c r="M4" s="354"/>
    </row>
    <row r="5" spans="1:13" s="144" customFormat="1" ht="16.5" customHeight="1" thickBot="1" x14ac:dyDescent="0.3">
      <c r="A5" s="351"/>
      <c r="B5" s="149" t="s">
        <v>648</v>
      </c>
      <c r="C5" s="149" t="s">
        <v>648</v>
      </c>
      <c r="D5" s="149" t="s">
        <v>648</v>
      </c>
      <c r="E5" s="149" t="s">
        <v>648</v>
      </c>
      <c r="F5" s="149" t="s">
        <v>648</v>
      </c>
      <c r="G5" s="149" t="s">
        <v>648</v>
      </c>
      <c r="H5" s="149" t="s">
        <v>648</v>
      </c>
      <c r="I5" s="149" t="s">
        <v>648</v>
      </c>
      <c r="J5" s="358" t="s">
        <v>648</v>
      </c>
      <c r="K5" s="359"/>
      <c r="L5" s="358" t="s">
        <v>648</v>
      </c>
      <c r="M5" s="360"/>
    </row>
    <row r="6" spans="1:13" s="144" customFormat="1" ht="15" x14ac:dyDescent="0.25">
      <c r="A6" s="349" t="s">
        <v>1154</v>
      </c>
      <c r="B6" s="148" t="s">
        <v>648</v>
      </c>
      <c r="C6" s="148" t="s">
        <v>648</v>
      </c>
      <c r="D6" s="148" t="s">
        <v>648</v>
      </c>
      <c r="E6" s="148" t="s">
        <v>648</v>
      </c>
      <c r="F6" s="148" t="s">
        <v>648</v>
      </c>
      <c r="G6" s="148" t="s">
        <v>648</v>
      </c>
      <c r="H6" s="148" t="s">
        <v>648</v>
      </c>
      <c r="I6" s="148" t="s">
        <v>648</v>
      </c>
      <c r="J6" s="352" t="s">
        <v>648</v>
      </c>
      <c r="K6" s="353"/>
      <c r="L6" s="352" t="s">
        <v>648</v>
      </c>
      <c r="M6" s="354"/>
    </row>
    <row r="7" spans="1:13" s="144" customFormat="1" ht="15" x14ac:dyDescent="0.25">
      <c r="A7" s="350"/>
      <c r="B7" s="150" t="s">
        <v>648</v>
      </c>
      <c r="C7" s="150" t="s">
        <v>648</v>
      </c>
      <c r="D7" s="150" t="s">
        <v>648</v>
      </c>
      <c r="E7" s="150" t="s">
        <v>648</v>
      </c>
      <c r="F7" s="150" t="s">
        <v>648</v>
      </c>
      <c r="G7" s="150" t="s">
        <v>648</v>
      </c>
      <c r="H7" s="150" t="s">
        <v>648</v>
      </c>
      <c r="I7" s="150" t="s">
        <v>648</v>
      </c>
      <c r="J7" s="355" t="s">
        <v>648</v>
      </c>
      <c r="K7" s="356"/>
      <c r="L7" s="355" t="s">
        <v>648</v>
      </c>
      <c r="M7" s="357"/>
    </row>
    <row r="8" spans="1:13" s="144" customFormat="1" ht="15.75" thickBot="1" x14ac:dyDescent="0.3">
      <c r="A8" s="351"/>
      <c r="B8" s="149" t="s">
        <v>648</v>
      </c>
      <c r="C8" s="149" t="s">
        <v>648</v>
      </c>
      <c r="D8" s="149" t="s">
        <v>648</v>
      </c>
      <c r="E8" s="149" t="s">
        <v>648</v>
      </c>
      <c r="F8" s="149" t="s">
        <v>648</v>
      </c>
      <c r="G8" s="149" t="s">
        <v>648</v>
      </c>
      <c r="H8" s="149" t="s">
        <v>648</v>
      </c>
      <c r="I8" s="149" t="s">
        <v>648</v>
      </c>
      <c r="J8" s="358" t="s">
        <v>648</v>
      </c>
      <c r="K8" s="359"/>
      <c r="L8" s="358" t="s">
        <v>648</v>
      </c>
      <c r="M8" s="360"/>
    </row>
    <row r="9" spans="1:13" s="144" customFormat="1" ht="15" x14ac:dyDescent="0.25">
      <c r="A9" s="349" t="s">
        <v>1155</v>
      </c>
      <c r="B9" s="148" t="s">
        <v>648</v>
      </c>
      <c r="C9" s="148" t="s">
        <v>648</v>
      </c>
      <c r="D9" s="148" t="s">
        <v>648</v>
      </c>
      <c r="E9" s="148" t="s">
        <v>648</v>
      </c>
      <c r="F9" s="148" t="s">
        <v>648</v>
      </c>
      <c r="G9" s="148" t="s">
        <v>648</v>
      </c>
      <c r="H9" s="148" t="s">
        <v>648</v>
      </c>
      <c r="I9" s="148" t="s">
        <v>648</v>
      </c>
      <c r="J9" s="352" t="s">
        <v>648</v>
      </c>
      <c r="K9" s="353"/>
      <c r="L9" s="352" t="s">
        <v>648</v>
      </c>
      <c r="M9" s="354"/>
    </row>
    <row r="10" spans="1:13" s="144" customFormat="1" ht="19.5" customHeight="1" thickBot="1" x14ac:dyDescent="0.3">
      <c r="A10" s="351"/>
      <c r="B10" s="149" t="s">
        <v>648</v>
      </c>
      <c r="C10" s="149" t="s">
        <v>648</v>
      </c>
      <c r="D10" s="149" t="s">
        <v>648</v>
      </c>
      <c r="E10" s="149" t="s">
        <v>648</v>
      </c>
      <c r="F10" s="149" t="s">
        <v>648</v>
      </c>
      <c r="G10" s="149" t="s">
        <v>648</v>
      </c>
      <c r="H10" s="149" t="s">
        <v>648</v>
      </c>
      <c r="I10" s="149" t="s">
        <v>648</v>
      </c>
      <c r="J10" s="358" t="s">
        <v>648</v>
      </c>
      <c r="K10" s="359"/>
      <c r="L10" s="358" t="s">
        <v>648</v>
      </c>
      <c r="M10" s="360"/>
    </row>
    <row r="11" spans="1:13" s="144" customFormat="1" ht="15" x14ac:dyDescent="0.25">
      <c r="A11" s="349" t="s">
        <v>1156</v>
      </c>
      <c r="B11" s="148" t="s">
        <v>648</v>
      </c>
      <c r="C11" s="148" t="s">
        <v>648</v>
      </c>
      <c r="D11" s="148" t="s">
        <v>648</v>
      </c>
      <c r="E11" s="148" t="s">
        <v>648</v>
      </c>
      <c r="F11" s="148" t="s">
        <v>648</v>
      </c>
      <c r="G11" s="148" t="s">
        <v>648</v>
      </c>
      <c r="H11" s="148" t="s">
        <v>648</v>
      </c>
      <c r="I11" s="148" t="s">
        <v>648</v>
      </c>
      <c r="J11" s="352" t="s">
        <v>648</v>
      </c>
      <c r="K11" s="353"/>
      <c r="L11" s="352" t="s">
        <v>648</v>
      </c>
      <c r="M11" s="354"/>
    </row>
    <row r="12" spans="1:13" s="144" customFormat="1" ht="15.75" thickBot="1" x14ac:dyDescent="0.3">
      <c r="A12" s="351"/>
      <c r="B12" s="149" t="s">
        <v>648</v>
      </c>
      <c r="C12" s="149" t="s">
        <v>648</v>
      </c>
      <c r="D12" s="149" t="s">
        <v>648</v>
      </c>
      <c r="E12" s="149" t="s">
        <v>648</v>
      </c>
      <c r="F12" s="149" t="s">
        <v>648</v>
      </c>
      <c r="G12" s="149" t="s">
        <v>648</v>
      </c>
      <c r="H12" s="149" t="s">
        <v>648</v>
      </c>
      <c r="I12" s="149" t="s">
        <v>648</v>
      </c>
      <c r="J12" s="358" t="s">
        <v>648</v>
      </c>
      <c r="K12" s="359"/>
      <c r="L12" s="358" t="s">
        <v>648</v>
      </c>
      <c r="M12" s="360"/>
    </row>
    <row r="13" spans="1:13" s="144" customFormat="1" ht="15" x14ac:dyDescent="0.25">
      <c r="A13" s="349" t="s">
        <v>1157</v>
      </c>
      <c r="B13" s="148" t="s">
        <v>648</v>
      </c>
      <c r="C13" s="148" t="s">
        <v>648</v>
      </c>
      <c r="D13" s="148" t="s">
        <v>648</v>
      </c>
      <c r="E13" s="148" t="s">
        <v>648</v>
      </c>
      <c r="F13" s="148" t="s">
        <v>648</v>
      </c>
      <c r="G13" s="148" t="s">
        <v>648</v>
      </c>
      <c r="H13" s="148" t="s">
        <v>648</v>
      </c>
      <c r="I13" s="148" t="s">
        <v>648</v>
      </c>
      <c r="J13" s="352" t="s">
        <v>648</v>
      </c>
      <c r="K13" s="353"/>
      <c r="L13" s="352" t="s">
        <v>648</v>
      </c>
      <c r="M13" s="354"/>
    </row>
    <row r="14" spans="1:13" s="144" customFormat="1" ht="15.75" thickBot="1" x14ac:dyDescent="0.3">
      <c r="A14" s="351"/>
      <c r="B14" s="149" t="s">
        <v>648</v>
      </c>
      <c r="C14" s="149" t="s">
        <v>648</v>
      </c>
      <c r="D14" s="149" t="s">
        <v>648</v>
      </c>
      <c r="E14" s="149" t="s">
        <v>648</v>
      </c>
      <c r="F14" s="149" t="s">
        <v>648</v>
      </c>
      <c r="G14" s="149" t="s">
        <v>648</v>
      </c>
      <c r="H14" s="149" t="s">
        <v>648</v>
      </c>
      <c r="I14" s="149" t="s">
        <v>648</v>
      </c>
      <c r="J14" s="358" t="s">
        <v>648</v>
      </c>
      <c r="K14" s="359"/>
      <c r="L14" s="358" t="s">
        <v>648</v>
      </c>
      <c r="M14" s="360"/>
    </row>
    <row r="15" spans="1:13" s="144" customFormat="1" ht="27" customHeight="1" thickBot="1" x14ac:dyDescent="0.3">
      <c r="A15" s="151" t="s">
        <v>34</v>
      </c>
      <c r="B15" s="152"/>
      <c r="C15" s="152"/>
      <c r="D15" s="152"/>
      <c r="E15" s="153"/>
      <c r="F15" s="154" t="s">
        <v>648</v>
      </c>
      <c r="G15" s="154" t="s">
        <v>648</v>
      </c>
      <c r="H15" s="154" t="s">
        <v>648</v>
      </c>
      <c r="I15" s="154" t="s">
        <v>648</v>
      </c>
      <c r="J15" s="366" t="s">
        <v>648</v>
      </c>
      <c r="K15" s="367"/>
      <c r="L15" s="366" t="s">
        <v>648</v>
      </c>
      <c r="M15" s="365"/>
    </row>
    <row r="16" spans="1:13" s="144" customFormat="1" ht="9.75" customHeight="1" x14ac:dyDescent="0.25">
      <c r="A16" s="155"/>
      <c r="B16" s="156"/>
      <c r="C16" s="156"/>
      <c r="D16" s="156"/>
      <c r="E16" s="156"/>
      <c r="F16" s="156"/>
      <c r="G16" s="156"/>
      <c r="H16" s="156"/>
      <c r="I16" s="156"/>
      <c r="J16" s="157"/>
      <c r="K16" s="157"/>
      <c r="L16" s="156"/>
      <c r="M16" s="156"/>
    </row>
    <row r="17" spans="1:13" s="144" customFormat="1" ht="15" x14ac:dyDescent="0.25">
      <c r="A17" s="158" t="s">
        <v>1158</v>
      </c>
      <c r="B17" s="156"/>
      <c r="C17" s="156"/>
      <c r="D17" s="156"/>
      <c r="E17" s="156"/>
      <c r="F17" s="156"/>
      <c r="G17" s="156"/>
      <c r="H17" s="156"/>
      <c r="I17" s="156"/>
      <c r="J17" s="157"/>
      <c r="K17" s="157"/>
      <c r="L17" s="156"/>
      <c r="M17" s="156"/>
    </row>
    <row r="18" spans="1:13" s="144" customFormat="1" ht="15.75" thickBot="1" x14ac:dyDescent="0.3">
      <c r="A18" s="158" t="s">
        <v>1159</v>
      </c>
      <c r="B18" s="156"/>
      <c r="C18" s="156"/>
      <c r="D18" s="156"/>
      <c r="E18" s="156"/>
      <c r="F18" s="156"/>
      <c r="G18" s="156"/>
      <c r="H18" s="156"/>
      <c r="I18" s="156"/>
      <c r="J18" s="157"/>
      <c r="K18" s="157"/>
      <c r="L18" s="156"/>
      <c r="M18" s="156"/>
    </row>
    <row r="19" spans="1:13" s="144" customFormat="1" ht="36.75" thickBot="1" x14ac:dyDescent="0.3">
      <c r="A19" s="159" t="s">
        <v>1160</v>
      </c>
      <c r="B19" s="368" t="s">
        <v>734</v>
      </c>
      <c r="C19" s="369"/>
      <c r="D19" s="160" t="s">
        <v>735</v>
      </c>
      <c r="E19" s="160" t="s">
        <v>1148</v>
      </c>
      <c r="F19" s="160" t="s">
        <v>1149</v>
      </c>
      <c r="G19" s="161" t="s">
        <v>765</v>
      </c>
      <c r="H19" s="160" t="s">
        <v>1161</v>
      </c>
      <c r="I19" s="160" t="s">
        <v>1162</v>
      </c>
      <c r="J19" s="368" t="s">
        <v>1152</v>
      </c>
      <c r="K19" s="369"/>
      <c r="L19" s="368" t="s">
        <v>704</v>
      </c>
      <c r="M19" s="370"/>
    </row>
    <row r="20" spans="1:13" s="144" customFormat="1" ht="15" x14ac:dyDescent="0.25">
      <c r="A20" s="349" t="s">
        <v>1163</v>
      </c>
      <c r="B20" s="352" t="s">
        <v>648</v>
      </c>
      <c r="C20" s="353"/>
      <c r="D20" s="148" t="s">
        <v>648</v>
      </c>
      <c r="E20" s="148" t="s">
        <v>648</v>
      </c>
      <c r="F20" s="148" t="s">
        <v>648</v>
      </c>
      <c r="G20" s="148" t="s">
        <v>648</v>
      </c>
      <c r="H20" s="148" t="s">
        <v>648</v>
      </c>
      <c r="I20" s="148" t="s">
        <v>648</v>
      </c>
      <c r="J20" s="352" t="s">
        <v>648</v>
      </c>
      <c r="K20" s="353"/>
      <c r="L20" s="352" t="s">
        <v>648</v>
      </c>
      <c r="M20" s="354"/>
    </row>
    <row r="21" spans="1:13" s="144" customFormat="1" ht="15.75" thickBot="1" x14ac:dyDescent="0.3">
      <c r="A21" s="351"/>
      <c r="B21" s="358" t="s">
        <v>648</v>
      </c>
      <c r="C21" s="359"/>
      <c r="D21" s="149" t="s">
        <v>648</v>
      </c>
      <c r="E21" s="149" t="s">
        <v>648</v>
      </c>
      <c r="F21" s="149" t="s">
        <v>648</v>
      </c>
      <c r="G21" s="149" t="s">
        <v>648</v>
      </c>
      <c r="H21" s="149" t="s">
        <v>648</v>
      </c>
      <c r="I21" s="149" t="s">
        <v>648</v>
      </c>
      <c r="J21" s="358" t="s">
        <v>648</v>
      </c>
      <c r="K21" s="359"/>
      <c r="L21" s="358" t="s">
        <v>648</v>
      </c>
      <c r="M21" s="360"/>
    </row>
    <row r="22" spans="1:13" s="144" customFormat="1" ht="15" x14ac:dyDescent="0.25">
      <c r="A22" s="349" t="s">
        <v>1164</v>
      </c>
      <c r="B22" s="352" t="s">
        <v>648</v>
      </c>
      <c r="C22" s="353"/>
      <c r="D22" s="148" t="s">
        <v>648</v>
      </c>
      <c r="E22" s="148" t="s">
        <v>648</v>
      </c>
      <c r="F22" s="148" t="s">
        <v>648</v>
      </c>
      <c r="G22" s="148" t="s">
        <v>648</v>
      </c>
      <c r="H22" s="148" t="s">
        <v>648</v>
      </c>
      <c r="I22" s="148" t="s">
        <v>648</v>
      </c>
      <c r="J22" s="352" t="s">
        <v>648</v>
      </c>
      <c r="K22" s="353"/>
      <c r="L22" s="352" t="s">
        <v>648</v>
      </c>
      <c r="M22" s="354"/>
    </row>
    <row r="23" spans="1:13" s="144" customFormat="1" ht="18" customHeight="1" thickBot="1" x14ac:dyDescent="0.3">
      <c r="A23" s="351"/>
      <c r="B23" s="358" t="s">
        <v>648</v>
      </c>
      <c r="C23" s="359"/>
      <c r="D23" s="149" t="s">
        <v>648</v>
      </c>
      <c r="E23" s="149" t="s">
        <v>648</v>
      </c>
      <c r="F23" s="149" t="s">
        <v>648</v>
      </c>
      <c r="G23" s="149" t="s">
        <v>648</v>
      </c>
      <c r="H23" s="149" t="s">
        <v>648</v>
      </c>
      <c r="I23" s="149" t="s">
        <v>648</v>
      </c>
      <c r="J23" s="358" t="s">
        <v>648</v>
      </c>
      <c r="K23" s="359"/>
      <c r="L23" s="358" t="s">
        <v>648</v>
      </c>
      <c r="M23" s="360"/>
    </row>
    <row r="24" spans="1:13" s="144" customFormat="1" ht="15" x14ac:dyDescent="0.25">
      <c r="A24" s="349" t="s">
        <v>742</v>
      </c>
      <c r="B24" s="352" t="s">
        <v>648</v>
      </c>
      <c r="C24" s="353"/>
      <c r="D24" s="148" t="s">
        <v>648</v>
      </c>
      <c r="E24" s="148" t="s">
        <v>648</v>
      </c>
      <c r="F24" s="148" t="s">
        <v>648</v>
      </c>
      <c r="G24" s="148" t="s">
        <v>648</v>
      </c>
      <c r="H24" s="148" t="s">
        <v>648</v>
      </c>
      <c r="I24" s="148" t="s">
        <v>648</v>
      </c>
      <c r="J24" s="352" t="s">
        <v>648</v>
      </c>
      <c r="K24" s="353"/>
      <c r="L24" s="352" t="s">
        <v>648</v>
      </c>
      <c r="M24" s="354"/>
    </row>
    <row r="25" spans="1:13" s="144" customFormat="1" ht="15.75" thickBot="1" x14ac:dyDescent="0.3">
      <c r="A25" s="351"/>
      <c r="B25" s="358" t="s">
        <v>648</v>
      </c>
      <c r="C25" s="359"/>
      <c r="D25" s="149" t="s">
        <v>648</v>
      </c>
      <c r="E25" s="149" t="s">
        <v>648</v>
      </c>
      <c r="F25" s="149" t="s">
        <v>648</v>
      </c>
      <c r="G25" s="149" t="s">
        <v>648</v>
      </c>
      <c r="H25" s="149" t="s">
        <v>648</v>
      </c>
      <c r="I25" s="149" t="s">
        <v>648</v>
      </c>
      <c r="J25" s="358" t="s">
        <v>648</v>
      </c>
      <c r="K25" s="359"/>
      <c r="L25" s="358" t="s">
        <v>648</v>
      </c>
      <c r="M25" s="360"/>
    </row>
    <row r="26" spans="1:13" s="144" customFormat="1" ht="15" x14ac:dyDescent="0.25">
      <c r="A26" s="349" t="s">
        <v>743</v>
      </c>
      <c r="B26" s="352" t="s">
        <v>648</v>
      </c>
      <c r="C26" s="353"/>
      <c r="D26" s="148" t="s">
        <v>648</v>
      </c>
      <c r="E26" s="148" t="s">
        <v>648</v>
      </c>
      <c r="F26" s="148" t="s">
        <v>648</v>
      </c>
      <c r="G26" s="148" t="s">
        <v>648</v>
      </c>
      <c r="H26" s="148" t="s">
        <v>648</v>
      </c>
      <c r="I26" s="148" t="s">
        <v>648</v>
      </c>
      <c r="J26" s="352" t="s">
        <v>648</v>
      </c>
      <c r="K26" s="353"/>
      <c r="L26" s="352" t="s">
        <v>648</v>
      </c>
      <c r="M26" s="354"/>
    </row>
    <row r="27" spans="1:13" s="144" customFormat="1" ht="15.75" thickBot="1" x14ac:dyDescent="0.3">
      <c r="A27" s="351"/>
      <c r="B27" s="358" t="s">
        <v>648</v>
      </c>
      <c r="C27" s="359"/>
      <c r="D27" s="149" t="s">
        <v>648</v>
      </c>
      <c r="E27" s="149" t="s">
        <v>648</v>
      </c>
      <c r="F27" s="149" t="s">
        <v>648</v>
      </c>
      <c r="G27" s="149" t="s">
        <v>648</v>
      </c>
      <c r="H27" s="149" t="s">
        <v>648</v>
      </c>
      <c r="I27" s="149" t="s">
        <v>648</v>
      </c>
      <c r="J27" s="358" t="s">
        <v>648</v>
      </c>
      <c r="K27" s="359"/>
      <c r="L27" s="358" t="s">
        <v>648</v>
      </c>
      <c r="M27" s="360"/>
    </row>
    <row r="28" spans="1:13" s="144" customFormat="1" ht="15" x14ac:dyDescent="0.25">
      <c r="A28" s="349" t="s">
        <v>1165</v>
      </c>
      <c r="B28" s="352" t="s">
        <v>648</v>
      </c>
      <c r="C28" s="353"/>
      <c r="D28" s="148" t="s">
        <v>648</v>
      </c>
      <c r="E28" s="148" t="s">
        <v>648</v>
      </c>
      <c r="F28" s="148" t="s">
        <v>648</v>
      </c>
      <c r="G28" s="148" t="s">
        <v>648</v>
      </c>
      <c r="H28" s="148" t="s">
        <v>648</v>
      </c>
      <c r="I28" s="148" t="s">
        <v>648</v>
      </c>
      <c r="J28" s="352" t="s">
        <v>648</v>
      </c>
      <c r="K28" s="353"/>
      <c r="L28" s="352" t="s">
        <v>648</v>
      </c>
      <c r="M28" s="354"/>
    </row>
    <row r="29" spans="1:13" s="144" customFormat="1" ht="15.75" thickBot="1" x14ac:dyDescent="0.3">
      <c r="A29" s="351"/>
      <c r="B29" s="358" t="s">
        <v>648</v>
      </c>
      <c r="C29" s="359"/>
      <c r="D29" s="149" t="s">
        <v>648</v>
      </c>
      <c r="E29" s="149" t="s">
        <v>648</v>
      </c>
      <c r="F29" s="149" t="s">
        <v>648</v>
      </c>
      <c r="G29" s="149" t="s">
        <v>648</v>
      </c>
      <c r="H29" s="149" t="s">
        <v>648</v>
      </c>
      <c r="I29" s="149" t="s">
        <v>648</v>
      </c>
      <c r="J29" s="358" t="s">
        <v>648</v>
      </c>
      <c r="K29" s="359"/>
      <c r="L29" s="358" t="s">
        <v>648</v>
      </c>
      <c r="M29" s="360"/>
    </row>
    <row r="30" spans="1:13" s="144" customFormat="1" ht="15.75" thickBot="1" x14ac:dyDescent="0.3">
      <c r="A30" s="371" t="s">
        <v>34</v>
      </c>
      <c r="B30" s="372"/>
      <c r="C30" s="372"/>
      <c r="D30" s="372"/>
      <c r="E30" s="378"/>
      <c r="F30" s="162" t="s">
        <v>648</v>
      </c>
      <c r="G30" s="162" t="s">
        <v>648</v>
      </c>
      <c r="H30" s="163" t="s">
        <v>648</v>
      </c>
      <c r="I30" s="164" t="s">
        <v>648</v>
      </c>
      <c r="J30" s="379" t="s">
        <v>648</v>
      </c>
      <c r="K30" s="380"/>
      <c r="L30" s="364" t="s">
        <v>648</v>
      </c>
      <c r="M30" s="380"/>
    </row>
    <row r="31" spans="1:13" s="144" customFormat="1" ht="9" customHeight="1" x14ac:dyDescent="0.25">
      <c r="A31" s="165"/>
      <c r="B31" s="165"/>
      <c r="C31" s="165"/>
      <c r="D31" s="165"/>
      <c r="E31" s="165"/>
      <c r="F31" s="166"/>
      <c r="G31" s="166"/>
      <c r="H31" s="166"/>
      <c r="I31" s="167"/>
      <c r="J31" s="167"/>
      <c r="K31" s="167"/>
      <c r="L31" s="167"/>
      <c r="M31" s="167"/>
    </row>
    <row r="32" spans="1:13" s="144" customFormat="1" ht="15.75" thickBot="1" x14ac:dyDescent="0.3">
      <c r="A32" s="158" t="s">
        <v>1166</v>
      </c>
      <c r="B32" s="156"/>
      <c r="C32" s="156"/>
      <c r="D32" s="156"/>
      <c r="E32" s="156"/>
      <c r="F32" s="156"/>
      <c r="G32" s="156"/>
      <c r="H32" s="156"/>
      <c r="I32" s="156"/>
      <c r="J32" s="157"/>
      <c r="K32" s="157"/>
      <c r="L32" s="156"/>
      <c r="M32" s="156"/>
    </row>
    <row r="33" spans="1:13" s="144" customFormat="1" ht="36.75" thickBot="1" x14ac:dyDescent="0.3">
      <c r="A33" s="168" t="s">
        <v>762</v>
      </c>
      <c r="B33" s="146" t="s">
        <v>1167</v>
      </c>
      <c r="C33" s="146" t="s">
        <v>1148</v>
      </c>
      <c r="D33" s="169" t="s">
        <v>1168</v>
      </c>
      <c r="E33" s="146" t="s">
        <v>736</v>
      </c>
      <c r="F33" s="146" t="s">
        <v>1169</v>
      </c>
      <c r="G33" s="146" t="s">
        <v>1162</v>
      </c>
      <c r="H33" s="363" t="s">
        <v>1170</v>
      </c>
      <c r="I33" s="364"/>
      <c r="J33" s="363" t="s">
        <v>704</v>
      </c>
      <c r="K33" s="365"/>
      <c r="L33" s="170"/>
      <c r="M33" s="170"/>
    </row>
    <row r="34" spans="1:13" s="144" customFormat="1" ht="15.75" thickBot="1" x14ac:dyDescent="0.3">
      <c r="A34" s="171" t="s">
        <v>648</v>
      </c>
      <c r="B34" s="172" t="s">
        <v>648</v>
      </c>
      <c r="C34" s="173" t="s">
        <v>648</v>
      </c>
      <c r="D34" s="173" t="s">
        <v>648</v>
      </c>
      <c r="E34" s="173" t="s">
        <v>648</v>
      </c>
      <c r="F34" s="173" t="s">
        <v>648</v>
      </c>
      <c r="G34" s="173" t="s">
        <v>648</v>
      </c>
      <c r="H34" s="381" t="s">
        <v>648</v>
      </c>
      <c r="I34" s="382"/>
      <c r="J34" s="381" t="s">
        <v>648</v>
      </c>
      <c r="K34" s="383"/>
      <c r="L34" s="174"/>
      <c r="M34" s="174"/>
    </row>
    <row r="35" spans="1:13" s="144" customFormat="1" ht="15.75" thickBot="1" x14ac:dyDescent="0.3">
      <c r="A35" s="371" t="s">
        <v>34</v>
      </c>
      <c r="B35" s="372"/>
      <c r="C35" s="372"/>
      <c r="D35" s="372"/>
      <c r="E35" s="372"/>
      <c r="F35" s="373"/>
      <c r="G35" s="374"/>
      <c r="H35" s="375" t="s">
        <v>648</v>
      </c>
      <c r="I35" s="375"/>
      <c r="J35" s="376" t="s">
        <v>648</v>
      </c>
      <c r="K35" s="377"/>
      <c r="L35" s="174"/>
      <c r="M35" s="174"/>
    </row>
    <row r="36" spans="1:13" s="144" customFormat="1" ht="15" x14ac:dyDescent="0.25">
      <c r="A36" s="175" t="s">
        <v>1171</v>
      </c>
      <c r="B36" s="165"/>
      <c r="C36" s="165"/>
      <c r="D36" s="165"/>
      <c r="E36" s="165"/>
      <c r="F36" s="166"/>
      <c r="G36" s="166"/>
      <c r="H36" s="166"/>
      <c r="I36" s="167"/>
      <c r="J36" s="167"/>
      <c r="K36" s="167"/>
      <c r="L36" s="167"/>
      <c r="M36" s="167"/>
    </row>
    <row r="37" spans="1:13" s="144" customFormat="1" ht="15" x14ac:dyDescent="0.25">
      <c r="A37" s="175" t="s">
        <v>1172</v>
      </c>
      <c r="B37" s="167"/>
      <c r="C37" s="167"/>
      <c r="D37" s="167"/>
      <c r="E37" s="167"/>
      <c r="F37" s="167"/>
      <c r="G37" s="166"/>
      <c r="H37" s="166"/>
      <c r="I37" s="176"/>
      <c r="J37" s="167"/>
      <c r="K37" s="167"/>
      <c r="L37" s="170"/>
      <c r="M37" s="170"/>
    </row>
    <row r="38" spans="1:13" s="144" customFormat="1" ht="15" x14ac:dyDescent="0.25">
      <c r="A38" s="175"/>
      <c r="B38" s="167"/>
      <c r="C38" s="167"/>
      <c r="D38" s="167"/>
      <c r="E38" s="167"/>
      <c r="F38" s="167"/>
      <c r="G38" s="166"/>
      <c r="H38" s="166"/>
      <c r="I38" s="176"/>
      <c r="J38" s="167"/>
      <c r="K38" s="167"/>
      <c r="L38" s="170"/>
      <c r="M38" s="170"/>
    </row>
    <row r="39" spans="1:13" s="144" customFormat="1" ht="15.75" thickBot="1" x14ac:dyDescent="0.3">
      <c r="A39" s="177" t="s">
        <v>1173</v>
      </c>
      <c r="B39" s="156"/>
      <c r="C39" s="156"/>
      <c r="D39" s="156"/>
      <c r="E39" s="156"/>
      <c r="F39" s="156"/>
      <c r="G39" s="156"/>
      <c r="H39" s="156"/>
      <c r="I39" s="156"/>
      <c r="J39" s="157"/>
      <c r="K39" s="157"/>
      <c r="L39" s="156"/>
      <c r="M39" s="156"/>
    </row>
    <row r="40" spans="1:13" s="144" customFormat="1" ht="36.75" thickBot="1" x14ac:dyDescent="0.3">
      <c r="A40" s="168" t="s">
        <v>1174</v>
      </c>
      <c r="B40" s="146" t="s">
        <v>777</v>
      </c>
      <c r="C40" s="363" t="s">
        <v>1175</v>
      </c>
      <c r="D40" s="364"/>
      <c r="E40" s="146" t="s">
        <v>1148</v>
      </c>
      <c r="F40" s="146" t="s">
        <v>1176</v>
      </c>
      <c r="G40" s="147" t="s">
        <v>765</v>
      </c>
      <c r="H40" s="146" t="s">
        <v>1150</v>
      </c>
      <c r="I40" s="146" t="s">
        <v>1151</v>
      </c>
      <c r="J40" s="368" t="s">
        <v>1152</v>
      </c>
      <c r="K40" s="369"/>
      <c r="L40" s="368" t="s">
        <v>704</v>
      </c>
      <c r="M40" s="370"/>
    </row>
    <row r="41" spans="1:13" s="144" customFormat="1" ht="15" x14ac:dyDescent="0.25">
      <c r="A41" s="384" t="s">
        <v>1177</v>
      </c>
      <c r="B41" s="148" t="s">
        <v>648</v>
      </c>
      <c r="C41" s="387" t="s">
        <v>648</v>
      </c>
      <c r="D41" s="387"/>
      <c r="E41" s="148" t="s">
        <v>648</v>
      </c>
      <c r="F41" s="148" t="s">
        <v>648</v>
      </c>
      <c r="G41" s="148" t="s">
        <v>648</v>
      </c>
      <c r="H41" s="148" t="s">
        <v>648</v>
      </c>
      <c r="I41" s="148" t="s">
        <v>648</v>
      </c>
      <c r="J41" s="387" t="s">
        <v>648</v>
      </c>
      <c r="K41" s="387"/>
      <c r="L41" s="387" t="s">
        <v>648</v>
      </c>
      <c r="M41" s="388"/>
    </row>
    <row r="42" spans="1:13" s="144" customFormat="1" ht="15" x14ac:dyDescent="0.25">
      <c r="A42" s="385"/>
      <c r="B42" s="150" t="s">
        <v>648</v>
      </c>
      <c r="C42" s="389" t="s">
        <v>648</v>
      </c>
      <c r="D42" s="389"/>
      <c r="E42" s="150" t="s">
        <v>648</v>
      </c>
      <c r="F42" s="150" t="s">
        <v>648</v>
      </c>
      <c r="G42" s="150" t="s">
        <v>648</v>
      </c>
      <c r="H42" s="150" t="s">
        <v>648</v>
      </c>
      <c r="I42" s="150" t="s">
        <v>648</v>
      </c>
      <c r="J42" s="389" t="s">
        <v>648</v>
      </c>
      <c r="K42" s="389"/>
      <c r="L42" s="389" t="s">
        <v>648</v>
      </c>
      <c r="M42" s="390"/>
    </row>
    <row r="43" spans="1:13" s="144" customFormat="1" ht="15.75" thickBot="1" x14ac:dyDescent="0.3">
      <c r="A43" s="386"/>
      <c r="B43" s="149" t="s">
        <v>648</v>
      </c>
      <c r="C43" s="391" t="s">
        <v>648</v>
      </c>
      <c r="D43" s="391"/>
      <c r="E43" s="149" t="s">
        <v>648</v>
      </c>
      <c r="F43" s="149" t="s">
        <v>648</v>
      </c>
      <c r="G43" s="149" t="s">
        <v>648</v>
      </c>
      <c r="H43" s="149" t="s">
        <v>648</v>
      </c>
      <c r="I43" s="149" t="s">
        <v>648</v>
      </c>
      <c r="J43" s="391" t="s">
        <v>648</v>
      </c>
      <c r="K43" s="391"/>
      <c r="L43" s="391" t="s">
        <v>648</v>
      </c>
      <c r="M43" s="392"/>
    </row>
    <row r="44" spans="1:13" s="144" customFormat="1" ht="15" x14ac:dyDescent="0.25">
      <c r="A44" s="384" t="s">
        <v>1178</v>
      </c>
      <c r="B44" s="148" t="s">
        <v>648</v>
      </c>
      <c r="C44" s="387" t="s">
        <v>648</v>
      </c>
      <c r="D44" s="387"/>
      <c r="E44" s="148" t="s">
        <v>648</v>
      </c>
      <c r="F44" s="148" t="s">
        <v>648</v>
      </c>
      <c r="G44" s="148" t="s">
        <v>648</v>
      </c>
      <c r="H44" s="148" t="s">
        <v>648</v>
      </c>
      <c r="I44" s="148" t="s">
        <v>648</v>
      </c>
      <c r="J44" s="387" t="s">
        <v>648</v>
      </c>
      <c r="K44" s="387"/>
      <c r="L44" s="387" t="s">
        <v>648</v>
      </c>
      <c r="M44" s="388"/>
    </row>
    <row r="45" spans="1:13" s="144" customFormat="1" ht="15" x14ac:dyDescent="0.25">
      <c r="A45" s="385"/>
      <c r="B45" s="150" t="s">
        <v>648</v>
      </c>
      <c r="C45" s="389" t="s">
        <v>648</v>
      </c>
      <c r="D45" s="389"/>
      <c r="E45" s="150" t="s">
        <v>648</v>
      </c>
      <c r="F45" s="150" t="s">
        <v>648</v>
      </c>
      <c r="G45" s="150" t="s">
        <v>648</v>
      </c>
      <c r="H45" s="150" t="s">
        <v>648</v>
      </c>
      <c r="I45" s="150" t="s">
        <v>648</v>
      </c>
      <c r="J45" s="389" t="s">
        <v>648</v>
      </c>
      <c r="K45" s="389"/>
      <c r="L45" s="389" t="s">
        <v>648</v>
      </c>
      <c r="M45" s="390"/>
    </row>
    <row r="46" spans="1:13" s="144" customFormat="1" ht="15.75" thickBot="1" x14ac:dyDescent="0.3">
      <c r="A46" s="386"/>
      <c r="B46" s="149" t="s">
        <v>648</v>
      </c>
      <c r="C46" s="391" t="s">
        <v>648</v>
      </c>
      <c r="D46" s="391"/>
      <c r="E46" s="149" t="s">
        <v>648</v>
      </c>
      <c r="F46" s="149" t="s">
        <v>648</v>
      </c>
      <c r="G46" s="149" t="s">
        <v>648</v>
      </c>
      <c r="H46" s="149" t="s">
        <v>648</v>
      </c>
      <c r="I46" s="149" t="s">
        <v>648</v>
      </c>
      <c r="J46" s="391" t="s">
        <v>648</v>
      </c>
      <c r="K46" s="391"/>
      <c r="L46" s="391" t="s">
        <v>648</v>
      </c>
      <c r="M46" s="392"/>
    </row>
    <row r="47" spans="1:13" s="144" customFormat="1" ht="15" x14ac:dyDescent="0.25">
      <c r="A47" s="384" t="s">
        <v>1179</v>
      </c>
      <c r="B47" s="148" t="s">
        <v>648</v>
      </c>
      <c r="C47" s="387" t="s">
        <v>648</v>
      </c>
      <c r="D47" s="387"/>
      <c r="E47" s="148" t="s">
        <v>648</v>
      </c>
      <c r="F47" s="148" t="s">
        <v>648</v>
      </c>
      <c r="G47" s="148" t="s">
        <v>648</v>
      </c>
      <c r="H47" s="148" t="s">
        <v>648</v>
      </c>
      <c r="I47" s="148" t="s">
        <v>648</v>
      </c>
      <c r="J47" s="387" t="s">
        <v>648</v>
      </c>
      <c r="K47" s="387"/>
      <c r="L47" s="387" t="s">
        <v>648</v>
      </c>
      <c r="M47" s="388"/>
    </row>
    <row r="48" spans="1:13" s="144" customFormat="1" ht="15" x14ac:dyDescent="0.25">
      <c r="A48" s="385"/>
      <c r="B48" s="150" t="s">
        <v>648</v>
      </c>
      <c r="C48" s="389" t="s">
        <v>648</v>
      </c>
      <c r="D48" s="389"/>
      <c r="E48" s="150" t="s">
        <v>648</v>
      </c>
      <c r="F48" s="150" t="s">
        <v>648</v>
      </c>
      <c r="G48" s="150" t="s">
        <v>648</v>
      </c>
      <c r="H48" s="150" t="s">
        <v>648</v>
      </c>
      <c r="I48" s="150" t="s">
        <v>648</v>
      </c>
      <c r="J48" s="389" t="s">
        <v>648</v>
      </c>
      <c r="K48" s="389"/>
      <c r="L48" s="389" t="s">
        <v>648</v>
      </c>
      <c r="M48" s="390"/>
    </row>
    <row r="49" spans="1:13" s="144" customFormat="1" ht="15.75" thickBot="1" x14ac:dyDescent="0.3">
      <c r="A49" s="386"/>
      <c r="B49" s="149" t="s">
        <v>648</v>
      </c>
      <c r="C49" s="391" t="s">
        <v>648</v>
      </c>
      <c r="D49" s="391"/>
      <c r="E49" s="149" t="s">
        <v>648</v>
      </c>
      <c r="F49" s="149" t="s">
        <v>648</v>
      </c>
      <c r="G49" s="149" t="s">
        <v>648</v>
      </c>
      <c r="H49" s="149" t="s">
        <v>648</v>
      </c>
      <c r="I49" s="149" t="s">
        <v>648</v>
      </c>
      <c r="J49" s="391" t="s">
        <v>648</v>
      </c>
      <c r="K49" s="391"/>
      <c r="L49" s="391" t="s">
        <v>648</v>
      </c>
      <c r="M49" s="392"/>
    </row>
    <row r="50" spans="1:13" s="144" customFormat="1" ht="27.75" customHeight="1" x14ac:dyDescent="0.25">
      <c r="A50" s="393" t="s">
        <v>1180</v>
      </c>
      <c r="B50" s="148" t="s">
        <v>648</v>
      </c>
      <c r="C50" s="387" t="s">
        <v>648</v>
      </c>
      <c r="D50" s="387"/>
      <c r="E50" s="148" t="s">
        <v>648</v>
      </c>
      <c r="F50" s="148" t="s">
        <v>648</v>
      </c>
      <c r="G50" s="148" t="s">
        <v>648</v>
      </c>
      <c r="H50" s="148" t="s">
        <v>648</v>
      </c>
      <c r="I50" s="148" t="s">
        <v>648</v>
      </c>
      <c r="J50" s="387" t="s">
        <v>648</v>
      </c>
      <c r="K50" s="387"/>
      <c r="L50" s="387" t="s">
        <v>648</v>
      </c>
      <c r="M50" s="388"/>
    </row>
    <row r="51" spans="1:13" s="144" customFormat="1" ht="49.5" customHeight="1" thickBot="1" x14ac:dyDescent="0.3">
      <c r="A51" s="394"/>
      <c r="B51" s="149" t="s">
        <v>648</v>
      </c>
      <c r="C51" s="391" t="s">
        <v>648</v>
      </c>
      <c r="D51" s="391"/>
      <c r="E51" s="149" t="s">
        <v>648</v>
      </c>
      <c r="F51" s="149" t="s">
        <v>648</v>
      </c>
      <c r="G51" s="149" t="s">
        <v>648</v>
      </c>
      <c r="H51" s="149" t="s">
        <v>648</v>
      </c>
      <c r="I51" s="149" t="s">
        <v>648</v>
      </c>
      <c r="J51" s="391" t="s">
        <v>648</v>
      </c>
      <c r="K51" s="391"/>
      <c r="L51" s="391" t="s">
        <v>648</v>
      </c>
      <c r="M51" s="392"/>
    </row>
    <row r="52" spans="1:13" s="144" customFormat="1" ht="24" x14ac:dyDescent="0.25">
      <c r="A52" s="395" t="s">
        <v>1181</v>
      </c>
      <c r="B52" s="178" t="s">
        <v>1182</v>
      </c>
      <c r="C52" s="387" t="s">
        <v>1183</v>
      </c>
      <c r="D52" s="387"/>
      <c r="E52" s="179" t="s">
        <v>1184</v>
      </c>
      <c r="F52" s="148" t="s">
        <v>648</v>
      </c>
      <c r="G52" s="148" t="s">
        <v>1185</v>
      </c>
      <c r="H52" s="148" t="s">
        <v>648</v>
      </c>
      <c r="I52" s="148" t="s">
        <v>648</v>
      </c>
      <c r="J52" s="387" t="s">
        <v>648</v>
      </c>
      <c r="K52" s="387"/>
      <c r="L52" s="398">
        <v>2583.1799999999998</v>
      </c>
      <c r="M52" s="399"/>
    </row>
    <row r="53" spans="1:13" s="144" customFormat="1" ht="24" x14ac:dyDescent="0.25">
      <c r="A53" s="396"/>
      <c r="B53" s="180" t="s">
        <v>1186</v>
      </c>
      <c r="C53" s="389" t="s">
        <v>1183</v>
      </c>
      <c r="D53" s="389"/>
      <c r="E53" s="181" t="s">
        <v>1184</v>
      </c>
      <c r="F53" s="150" t="s">
        <v>648</v>
      </c>
      <c r="G53" s="150" t="s">
        <v>1185</v>
      </c>
      <c r="H53" s="150" t="s">
        <v>648</v>
      </c>
      <c r="I53" s="150" t="s">
        <v>648</v>
      </c>
      <c r="J53" s="389" t="s">
        <v>648</v>
      </c>
      <c r="K53" s="389"/>
      <c r="L53" s="398">
        <v>2583.1799999999998</v>
      </c>
      <c r="M53" s="399"/>
    </row>
    <row r="54" spans="1:13" s="144" customFormat="1" ht="24" x14ac:dyDescent="0.25">
      <c r="A54" s="396"/>
      <c r="B54" s="180" t="s">
        <v>1187</v>
      </c>
      <c r="C54" s="389" t="s">
        <v>1183</v>
      </c>
      <c r="D54" s="389"/>
      <c r="E54" s="181" t="s">
        <v>1184</v>
      </c>
      <c r="F54" s="150" t="s">
        <v>648</v>
      </c>
      <c r="G54" s="150" t="s">
        <v>1185</v>
      </c>
      <c r="H54" s="150" t="s">
        <v>648</v>
      </c>
      <c r="I54" s="150" t="s">
        <v>648</v>
      </c>
      <c r="J54" s="389" t="s">
        <v>648</v>
      </c>
      <c r="K54" s="389"/>
      <c r="L54" s="398">
        <v>2583.1799999999998</v>
      </c>
      <c r="M54" s="399"/>
    </row>
    <row r="55" spans="1:13" s="144" customFormat="1" ht="24" x14ac:dyDescent="0.25">
      <c r="A55" s="396"/>
      <c r="B55" s="182" t="s">
        <v>1188</v>
      </c>
      <c r="C55" s="400" t="s">
        <v>1183</v>
      </c>
      <c r="D55" s="400"/>
      <c r="E55" s="183" t="s">
        <v>1189</v>
      </c>
      <c r="F55" s="184" t="s">
        <v>648</v>
      </c>
      <c r="G55" s="184" t="s">
        <v>1185</v>
      </c>
      <c r="H55" s="184" t="s">
        <v>648</v>
      </c>
      <c r="I55" s="184" t="s">
        <v>648</v>
      </c>
      <c r="J55" s="400" t="s">
        <v>648</v>
      </c>
      <c r="K55" s="400"/>
      <c r="L55" s="398">
        <v>2499.85</v>
      </c>
      <c r="M55" s="399"/>
    </row>
    <row r="56" spans="1:13" s="144" customFormat="1" ht="24" x14ac:dyDescent="0.25">
      <c r="A56" s="396"/>
      <c r="B56" s="182" t="s">
        <v>1190</v>
      </c>
      <c r="C56" s="400" t="s">
        <v>1183</v>
      </c>
      <c r="D56" s="400"/>
      <c r="E56" s="183" t="s">
        <v>1191</v>
      </c>
      <c r="F56" s="184" t="s">
        <v>648</v>
      </c>
      <c r="G56" s="184" t="s">
        <v>1185</v>
      </c>
      <c r="H56" s="184" t="s">
        <v>648</v>
      </c>
      <c r="I56" s="184" t="s">
        <v>648</v>
      </c>
      <c r="J56" s="400" t="s">
        <v>648</v>
      </c>
      <c r="K56" s="400"/>
      <c r="L56" s="398">
        <v>0</v>
      </c>
      <c r="M56" s="399"/>
    </row>
    <row r="57" spans="1:13" s="144" customFormat="1" ht="24" x14ac:dyDescent="0.25">
      <c r="A57" s="396"/>
      <c r="B57" s="180" t="s">
        <v>1192</v>
      </c>
      <c r="C57" s="400" t="s">
        <v>1183</v>
      </c>
      <c r="D57" s="400"/>
      <c r="E57" s="181" t="s">
        <v>1193</v>
      </c>
      <c r="F57" s="185">
        <v>8892</v>
      </c>
      <c r="G57" s="184" t="s">
        <v>1185</v>
      </c>
      <c r="H57" s="184" t="s">
        <v>648</v>
      </c>
      <c r="I57" s="184" t="s">
        <v>648</v>
      </c>
      <c r="J57" s="400" t="s">
        <v>648</v>
      </c>
      <c r="K57" s="400"/>
      <c r="L57" s="398">
        <v>22264.02</v>
      </c>
      <c r="M57" s="399"/>
    </row>
    <row r="58" spans="1:13" s="144" customFormat="1" ht="24" x14ac:dyDescent="0.25">
      <c r="A58" s="396"/>
      <c r="B58" s="180" t="s">
        <v>1194</v>
      </c>
      <c r="C58" s="400" t="s">
        <v>1183</v>
      </c>
      <c r="D58" s="400"/>
      <c r="E58" s="181" t="s">
        <v>1195</v>
      </c>
      <c r="F58" s="185">
        <v>674000</v>
      </c>
      <c r="G58" s="184" t="s">
        <v>1185</v>
      </c>
      <c r="H58" s="184" t="s">
        <v>648</v>
      </c>
      <c r="I58" s="184" t="s">
        <v>648</v>
      </c>
      <c r="J58" s="400" t="s">
        <v>648</v>
      </c>
      <c r="K58" s="400"/>
      <c r="L58" s="398">
        <v>610640.24</v>
      </c>
      <c r="M58" s="399"/>
    </row>
    <row r="59" spans="1:13" s="144" customFormat="1" ht="24" x14ac:dyDescent="0.25">
      <c r="A59" s="396"/>
      <c r="B59" s="180" t="s">
        <v>1196</v>
      </c>
      <c r="C59" s="389" t="s">
        <v>1183</v>
      </c>
      <c r="D59" s="389"/>
      <c r="E59" s="181" t="s">
        <v>1195</v>
      </c>
      <c r="F59" s="185">
        <v>619300</v>
      </c>
      <c r="G59" s="150" t="s">
        <v>1185</v>
      </c>
      <c r="H59" s="184" t="s">
        <v>648</v>
      </c>
      <c r="I59" s="184" t="s">
        <v>648</v>
      </c>
      <c r="J59" s="400" t="s">
        <v>648</v>
      </c>
      <c r="K59" s="400"/>
      <c r="L59" s="398">
        <v>561083.92000000004</v>
      </c>
      <c r="M59" s="399"/>
    </row>
    <row r="60" spans="1:13" s="144" customFormat="1" ht="15" x14ac:dyDescent="0.25">
      <c r="A60" s="396"/>
      <c r="B60" s="180" t="s">
        <v>1197</v>
      </c>
      <c r="C60" s="389" t="s">
        <v>1183</v>
      </c>
      <c r="D60" s="389"/>
      <c r="E60" s="181" t="s">
        <v>1198</v>
      </c>
      <c r="F60" s="185">
        <v>2102</v>
      </c>
      <c r="G60" s="150" t="s">
        <v>1185</v>
      </c>
      <c r="H60" s="184" t="s">
        <v>648</v>
      </c>
      <c r="I60" s="184" t="s">
        <v>648</v>
      </c>
      <c r="J60" s="400" t="s">
        <v>648</v>
      </c>
      <c r="K60" s="400"/>
      <c r="L60" s="398">
        <v>1401.36</v>
      </c>
      <c r="M60" s="399"/>
    </row>
    <row r="61" spans="1:13" s="144" customFormat="1" ht="36" x14ac:dyDescent="0.25">
      <c r="A61" s="396"/>
      <c r="B61" s="180" t="s">
        <v>1199</v>
      </c>
      <c r="C61" s="389" t="s">
        <v>1183</v>
      </c>
      <c r="D61" s="389"/>
      <c r="E61" s="181" t="s">
        <v>1200</v>
      </c>
      <c r="F61" s="185">
        <v>439</v>
      </c>
      <c r="G61" s="150" t="s">
        <v>1185</v>
      </c>
      <c r="H61" s="184" t="s">
        <v>648</v>
      </c>
      <c r="I61" s="184" t="s">
        <v>648</v>
      </c>
      <c r="J61" s="400" t="s">
        <v>648</v>
      </c>
      <c r="K61" s="400"/>
      <c r="L61" s="398">
        <v>310.97000000000003</v>
      </c>
      <c r="M61" s="399"/>
    </row>
    <row r="62" spans="1:13" s="144" customFormat="1" ht="15.75" thickBot="1" x14ac:dyDescent="0.3">
      <c r="A62" s="397"/>
      <c r="B62" s="186"/>
      <c r="C62" s="401"/>
      <c r="D62" s="401"/>
      <c r="E62" s="187"/>
      <c r="F62" s="188"/>
      <c r="G62" s="188"/>
      <c r="H62" s="184"/>
      <c r="I62" s="184"/>
      <c r="J62" s="400"/>
      <c r="K62" s="400"/>
      <c r="L62" s="402"/>
      <c r="M62" s="403"/>
    </row>
    <row r="63" spans="1:13" s="144" customFormat="1" ht="22.5" customHeight="1" thickBot="1" x14ac:dyDescent="0.3">
      <c r="A63" s="189" t="s">
        <v>34</v>
      </c>
      <c r="B63" s="152"/>
      <c r="C63" s="152"/>
      <c r="D63" s="152"/>
      <c r="E63" s="152"/>
      <c r="F63" s="190">
        <v>1304733</v>
      </c>
      <c r="G63" s="191" t="s">
        <v>648</v>
      </c>
      <c r="H63" s="191" t="s">
        <v>648</v>
      </c>
      <c r="I63" s="191" t="s">
        <v>648</v>
      </c>
      <c r="J63" s="407" t="s">
        <v>648</v>
      </c>
      <c r="K63" s="408"/>
      <c r="L63" s="409">
        <v>1205949.8999999999</v>
      </c>
      <c r="M63" s="410"/>
    </row>
    <row r="64" spans="1:13" s="144" customFormat="1" ht="15.75" thickBot="1" x14ac:dyDescent="0.3">
      <c r="A64" s="158" t="s">
        <v>1201</v>
      </c>
      <c r="B64" s="156"/>
      <c r="C64" s="156"/>
      <c r="D64" s="156"/>
      <c r="E64" s="156"/>
      <c r="F64" s="156"/>
      <c r="G64" s="156"/>
      <c r="H64" s="156"/>
      <c r="I64" s="156"/>
      <c r="J64" s="157"/>
      <c r="K64" s="157"/>
      <c r="L64" s="156"/>
      <c r="M64" s="156"/>
    </row>
    <row r="65" spans="1:13" s="144" customFormat="1" ht="24.75" thickBot="1" x14ac:dyDescent="0.3">
      <c r="A65" s="168" t="s">
        <v>799</v>
      </c>
      <c r="B65" s="146" t="s">
        <v>800</v>
      </c>
      <c r="C65" s="146" t="s">
        <v>1202</v>
      </c>
      <c r="D65" s="169" t="s">
        <v>802</v>
      </c>
      <c r="E65" s="146" t="s">
        <v>1148</v>
      </c>
      <c r="F65" s="146" t="s">
        <v>1176</v>
      </c>
      <c r="G65" s="147" t="s">
        <v>1203</v>
      </c>
      <c r="H65" s="146" t="s">
        <v>1150</v>
      </c>
      <c r="I65" s="146" t="s">
        <v>1151</v>
      </c>
      <c r="J65" s="363" t="s">
        <v>1204</v>
      </c>
      <c r="K65" s="364"/>
      <c r="L65" s="363" t="s">
        <v>1205</v>
      </c>
      <c r="M65" s="365"/>
    </row>
    <row r="66" spans="1:13" s="144" customFormat="1" ht="15.75" thickBot="1" x14ac:dyDescent="0.3">
      <c r="A66" s="171" t="s">
        <v>648</v>
      </c>
      <c r="B66" s="172" t="s">
        <v>648</v>
      </c>
      <c r="C66" s="173" t="s">
        <v>648</v>
      </c>
      <c r="D66" s="173" t="s">
        <v>648</v>
      </c>
      <c r="E66" s="173" t="s">
        <v>648</v>
      </c>
      <c r="F66" s="173" t="s">
        <v>648</v>
      </c>
      <c r="G66" s="173" t="s">
        <v>648</v>
      </c>
      <c r="H66" s="173" t="s">
        <v>648</v>
      </c>
      <c r="I66" s="173" t="s">
        <v>648</v>
      </c>
      <c r="J66" s="381" t="s">
        <v>648</v>
      </c>
      <c r="K66" s="382"/>
      <c r="L66" s="381" t="s">
        <v>648</v>
      </c>
      <c r="M66" s="383"/>
    </row>
    <row r="67" spans="1:13" s="144" customFormat="1" ht="15.75" thickBot="1" x14ac:dyDescent="0.3">
      <c r="A67" s="371" t="s">
        <v>705</v>
      </c>
      <c r="B67" s="372"/>
      <c r="C67" s="372"/>
      <c r="D67" s="372"/>
      <c r="E67" s="372"/>
      <c r="F67" s="154" t="s">
        <v>648</v>
      </c>
      <c r="G67" s="192" t="s">
        <v>648</v>
      </c>
      <c r="H67" s="192" t="s">
        <v>648</v>
      </c>
      <c r="I67" s="192" t="s">
        <v>648</v>
      </c>
      <c r="J67" s="375" t="s">
        <v>648</v>
      </c>
      <c r="K67" s="375"/>
      <c r="L67" s="376" t="s">
        <v>648</v>
      </c>
      <c r="M67" s="377"/>
    </row>
    <row r="68" spans="1:13" s="144" customFormat="1" ht="15" x14ac:dyDescent="0.25">
      <c r="A68" s="193"/>
      <c r="B68" s="193"/>
      <c r="C68" s="193"/>
      <c r="D68" s="193"/>
      <c r="E68" s="193"/>
      <c r="F68" s="193"/>
      <c r="G68" s="193"/>
      <c r="H68" s="193"/>
      <c r="I68" s="193"/>
      <c r="J68" s="194"/>
      <c r="K68" s="194"/>
      <c r="L68" s="193"/>
      <c r="M68" s="193"/>
    </row>
    <row r="69" spans="1:13" s="144" customFormat="1" ht="15" x14ac:dyDescent="0.25">
      <c r="A69" s="404" t="s">
        <v>1206</v>
      </c>
      <c r="B69" s="404"/>
      <c r="C69" s="404"/>
      <c r="D69" s="404"/>
      <c r="E69" s="404"/>
      <c r="F69" s="404"/>
      <c r="G69" s="404"/>
      <c r="H69" s="404"/>
      <c r="I69" s="404"/>
      <c r="J69" s="404"/>
      <c r="K69" s="404"/>
      <c r="L69" s="404"/>
      <c r="M69" s="404"/>
    </row>
    <row r="70" spans="1:13" s="144" customFormat="1" ht="15" x14ac:dyDescent="0.25">
      <c r="A70" s="405" t="s">
        <v>1207</v>
      </c>
      <c r="B70" s="405"/>
      <c r="C70" s="405"/>
      <c r="D70" s="405"/>
      <c r="E70" s="405"/>
      <c r="F70" s="405"/>
      <c r="G70" s="405"/>
      <c r="H70" s="405"/>
      <c r="I70" s="405"/>
      <c r="J70" s="405"/>
      <c r="K70" s="405"/>
      <c r="L70" s="405"/>
      <c r="M70" s="405"/>
    </row>
    <row r="71" spans="1:13" s="144" customFormat="1" ht="15.75" thickBot="1" x14ac:dyDescent="0.3">
      <c r="A71" s="406" t="s">
        <v>1208</v>
      </c>
      <c r="B71" s="406"/>
      <c r="C71" s="406"/>
      <c r="D71" s="406"/>
      <c r="E71" s="406"/>
      <c r="F71" s="406"/>
      <c r="G71" s="406"/>
      <c r="H71" s="406"/>
      <c r="I71" s="406"/>
      <c r="J71" s="406"/>
      <c r="K71" s="406"/>
      <c r="L71" s="406"/>
      <c r="M71" s="406"/>
    </row>
    <row r="72" spans="1:13" s="144" customFormat="1" ht="96.75" thickBot="1" x14ac:dyDescent="0.3">
      <c r="A72" s="195" t="s">
        <v>1209</v>
      </c>
      <c r="B72" s="146" t="s">
        <v>1210</v>
      </c>
      <c r="C72" s="146" t="s">
        <v>1147</v>
      </c>
      <c r="D72" s="146" t="s">
        <v>699</v>
      </c>
      <c r="E72" s="196" t="s">
        <v>1211</v>
      </c>
      <c r="F72" s="146" t="s">
        <v>1212</v>
      </c>
      <c r="G72" s="146" t="s">
        <v>1213</v>
      </c>
      <c r="H72" s="146" t="s">
        <v>1214</v>
      </c>
      <c r="I72" s="146" t="s">
        <v>6</v>
      </c>
      <c r="J72" s="363" t="s">
        <v>1215</v>
      </c>
      <c r="K72" s="364"/>
      <c r="L72" s="146" t="s">
        <v>1152</v>
      </c>
      <c r="M72" s="197" t="s">
        <v>704</v>
      </c>
    </row>
    <row r="73" spans="1:13" s="144" customFormat="1" ht="45.75" customHeight="1" x14ac:dyDescent="0.25">
      <c r="A73" s="395" t="s">
        <v>1216</v>
      </c>
      <c r="B73" s="227" t="s">
        <v>1217</v>
      </c>
      <c r="C73" s="228">
        <v>375</v>
      </c>
      <c r="D73" s="228" t="s">
        <v>1218</v>
      </c>
      <c r="E73" s="229">
        <v>43556</v>
      </c>
      <c r="F73" s="228" t="s">
        <v>43</v>
      </c>
      <c r="G73" s="228" t="s">
        <v>2054</v>
      </c>
      <c r="H73" s="230" t="s">
        <v>40</v>
      </c>
      <c r="I73" s="228"/>
      <c r="J73" s="413"/>
      <c r="K73" s="414"/>
      <c r="L73" s="231">
        <v>676471.36</v>
      </c>
      <c r="M73" s="228" t="s">
        <v>43</v>
      </c>
    </row>
    <row r="74" spans="1:13" s="144" customFormat="1" ht="40.5" customHeight="1" x14ac:dyDescent="0.25">
      <c r="A74" s="396"/>
      <c r="B74" s="232" t="s">
        <v>1217</v>
      </c>
      <c r="C74" s="233">
        <v>327.10000000000002</v>
      </c>
      <c r="D74" s="233" t="s">
        <v>1218</v>
      </c>
      <c r="E74" s="234">
        <v>42736</v>
      </c>
      <c r="F74" s="233" t="s">
        <v>43</v>
      </c>
      <c r="G74" s="233" t="s">
        <v>2055</v>
      </c>
      <c r="H74" s="235" t="s">
        <v>40</v>
      </c>
      <c r="I74" s="233"/>
      <c r="J74" s="415"/>
      <c r="K74" s="415"/>
      <c r="L74" s="236">
        <v>1015871.13</v>
      </c>
      <c r="M74" s="233" t="s">
        <v>43</v>
      </c>
    </row>
    <row r="75" spans="1:13" s="144" customFormat="1" ht="40.5" customHeight="1" x14ac:dyDescent="0.25">
      <c r="A75" s="396"/>
      <c r="B75" s="232" t="s">
        <v>1220</v>
      </c>
      <c r="C75" s="233">
        <v>750.8</v>
      </c>
      <c r="D75" s="233" t="s">
        <v>1221</v>
      </c>
      <c r="E75" s="234">
        <v>42736</v>
      </c>
      <c r="F75" s="233" t="s">
        <v>43</v>
      </c>
      <c r="G75" s="233" t="s">
        <v>2055</v>
      </c>
      <c r="H75" s="235" t="s">
        <v>41</v>
      </c>
      <c r="I75" s="233"/>
      <c r="J75" s="415"/>
      <c r="K75" s="415"/>
      <c r="L75" s="236">
        <v>1926000</v>
      </c>
      <c r="M75" s="233" t="s">
        <v>43</v>
      </c>
    </row>
    <row r="76" spans="1:13" s="144" customFormat="1" ht="39.75" customHeight="1" x14ac:dyDescent="0.25">
      <c r="A76" s="396"/>
      <c r="B76" s="232" t="s">
        <v>1222</v>
      </c>
      <c r="C76" s="233">
        <v>71.900000000000006</v>
      </c>
      <c r="D76" s="233" t="s">
        <v>1223</v>
      </c>
      <c r="E76" s="234">
        <v>42705</v>
      </c>
      <c r="F76" s="233" t="s">
        <v>43</v>
      </c>
      <c r="G76" s="237" t="s">
        <v>2055</v>
      </c>
      <c r="H76" s="235" t="s">
        <v>60</v>
      </c>
      <c r="I76" s="233"/>
      <c r="J76" s="411"/>
      <c r="K76" s="412"/>
      <c r="L76" s="236">
        <v>88366.11</v>
      </c>
      <c r="M76" s="233" t="s">
        <v>43</v>
      </c>
    </row>
    <row r="77" spans="1:13" s="144" customFormat="1" ht="40.5" customHeight="1" x14ac:dyDescent="0.25">
      <c r="A77" s="396"/>
      <c r="B77" s="232" t="s">
        <v>1224</v>
      </c>
      <c r="C77" s="233">
        <v>98.6</v>
      </c>
      <c r="D77" s="233" t="s">
        <v>1225</v>
      </c>
      <c r="E77" s="234">
        <v>42705</v>
      </c>
      <c r="F77" s="233" t="s">
        <v>43</v>
      </c>
      <c r="G77" s="237" t="s">
        <v>2055</v>
      </c>
      <c r="H77" s="235" t="s">
        <v>1226</v>
      </c>
      <c r="I77" s="233"/>
      <c r="J77" s="411"/>
      <c r="K77" s="412"/>
      <c r="L77" s="236">
        <v>48300</v>
      </c>
      <c r="M77" s="233" t="s">
        <v>43</v>
      </c>
    </row>
    <row r="78" spans="1:13" s="144" customFormat="1" ht="41.25" customHeight="1" x14ac:dyDescent="0.25">
      <c r="A78" s="396"/>
      <c r="B78" s="232" t="s">
        <v>2056</v>
      </c>
      <c r="C78" s="233">
        <v>15.3</v>
      </c>
      <c r="D78" s="233" t="s">
        <v>1227</v>
      </c>
      <c r="E78" s="234">
        <v>43040</v>
      </c>
      <c r="F78" s="233" t="s">
        <v>43</v>
      </c>
      <c r="G78" s="237" t="s">
        <v>2057</v>
      </c>
      <c r="H78" s="235" t="s">
        <v>217</v>
      </c>
      <c r="I78" s="238"/>
      <c r="J78" s="411"/>
      <c r="K78" s="412"/>
      <c r="L78" s="239">
        <v>2500</v>
      </c>
      <c r="M78" s="233" t="s">
        <v>43</v>
      </c>
    </row>
    <row r="79" spans="1:13" s="144" customFormat="1" ht="73.5" customHeight="1" x14ac:dyDescent="0.25">
      <c r="A79" s="396"/>
      <c r="B79" s="232" t="s">
        <v>2058</v>
      </c>
      <c r="C79" s="233">
        <v>27.5</v>
      </c>
      <c r="D79" s="240" t="s">
        <v>1228</v>
      </c>
      <c r="E79" s="234">
        <v>43040</v>
      </c>
      <c r="F79" s="233" t="s">
        <v>43</v>
      </c>
      <c r="G79" s="237" t="s">
        <v>2057</v>
      </c>
      <c r="H79" s="235" t="s">
        <v>1229</v>
      </c>
      <c r="I79" s="238"/>
      <c r="J79" s="411"/>
      <c r="K79" s="412"/>
      <c r="L79" s="239">
        <v>3500</v>
      </c>
      <c r="M79" s="233" t="s">
        <v>43</v>
      </c>
    </row>
    <row r="80" spans="1:13" s="144" customFormat="1" ht="47.25" customHeight="1" x14ac:dyDescent="0.25">
      <c r="A80" s="396"/>
      <c r="B80" s="232" t="s">
        <v>2059</v>
      </c>
      <c r="C80" s="233">
        <v>155.5</v>
      </c>
      <c r="D80" s="233" t="s">
        <v>1230</v>
      </c>
      <c r="E80" s="234">
        <v>43191</v>
      </c>
      <c r="F80" s="233" t="s">
        <v>43</v>
      </c>
      <c r="G80" s="237" t="s">
        <v>2057</v>
      </c>
      <c r="H80" s="235" t="s">
        <v>1231</v>
      </c>
      <c r="I80" s="238"/>
      <c r="J80" s="411"/>
      <c r="K80" s="412"/>
      <c r="L80" s="239">
        <v>35000</v>
      </c>
      <c r="M80" s="233" t="s">
        <v>43</v>
      </c>
    </row>
    <row r="81" spans="1:13" s="144" customFormat="1" ht="56.25" customHeight="1" x14ac:dyDescent="0.25">
      <c r="A81" s="396"/>
      <c r="B81" s="232" t="s">
        <v>2060</v>
      </c>
      <c r="C81" s="233">
        <v>135.30000000000001</v>
      </c>
      <c r="D81" s="233" t="s">
        <v>1232</v>
      </c>
      <c r="E81" s="234">
        <v>43227</v>
      </c>
      <c r="F81" s="233" t="s">
        <v>43</v>
      </c>
      <c r="G81" s="237" t="s">
        <v>2057</v>
      </c>
      <c r="H81" s="235" t="s">
        <v>1233</v>
      </c>
      <c r="I81" s="238"/>
      <c r="J81" s="411"/>
      <c r="K81" s="412"/>
      <c r="L81" s="239">
        <v>25000</v>
      </c>
      <c r="M81" s="233" t="s">
        <v>43</v>
      </c>
    </row>
    <row r="82" spans="1:13" s="144" customFormat="1" ht="48" customHeight="1" x14ac:dyDescent="0.25">
      <c r="A82" s="396"/>
      <c r="B82" s="232" t="s">
        <v>1234</v>
      </c>
      <c r="C82" s="233">
        <v>35.799999999999997</v>
      </c>
      <c r="D82" s="233" t="s">
        <v>1235</v>
      </c>
      <c r="E82" s="234">
        <v>43282</v>
      </c>
      <c r="F82" s="233" t="s">
        <v>43</v>
      </c>
      <c r="G82" s="237" t="s">
        <v>2057</v>
      </c>
      <c r="H82" s="235" t="s">
        <v>1236</v>
      </c>
      <c r="I82" s="238"/>
      <c r="J82" s="411"/>
      <c r="K82" s="412"/>
      <c r="L82" s="239">
        <v>4900</v>
      </c>
      <c r="M82" s="233" t="s">
        <v>43</v>
      </c>
    </row>
    <row r="83" spans="1:13" s="144" customFormat="1" ht="45.75" customHeight="1" x14ac:dyDescent="0.25">
      <c r="A83" s="396"/>
      <c r="B83" s="232" t="s">
        <v>2061</v>
      </c>
      <c r="C83" s="233">
        <v>167.8</v>
      </c>
      <c r="D83" s="233" t="s">
        <v>1237</v>
      </c>
      <c r="E83" s="234">
        <v>42736</v>
      </c>
      <c r="F83" s="233" t="s">
        <v>43</v>
      </c>
      <c r="G83" s="237" t="s">
        <v>2057</v>
      </c>
      <c r="H83" s="235" t="s">
        <v>51</v>
      </c>
      <c r="I83" s="233"/>
      <c r="J83" s="411"/>
      <c r="K83" s="412"/>
      <c r="L83" s="236">
        <v>43831.89</v>
      </c>
      <c r="M83" s="233" t="s">
        <v>43</v>
      </c>
    </row>
    <row r="84" spans="1:13" s="144" customFormat="1" ht="44.25" customHeight="1" x14ac:dyDescent="0.25">
      <c r="A84" s="396"/>
      <c r="B84" s="232" t="s">
        <v>2062</v>
      </c>
      <c r="C84" s="233">
        <v>151.30000000000001</v>
      </c>
      <c r="D84" s="233" t="s">
        <v>2063</v>
      </c>
      <c r="E84" s="234">
        <v>43712</v>
      </c>
      <c r="F84" s="233" t="s">
        <v>43</v>
      </c>
      <c r="G84" s="237" t="s">
        <v>2064</v>
      </c>
      <c r="H84" s="235" t="s">
        <v>2065</v>
      </c>
      <c r="I84" s="233"/>
      <c r="J84" s="411"/>
      <c r="K84" s="412"/>
      <c r="L84" s="236">
        <v>59321.7</v>
      </c>
      <c r="M84" s="233" t="s">
        <v>43</v>
      </c>
    </row>
    <row r="85" spans="1:13" s="144" customFormat="1" ht="39" customHeight="1" x14ac:dyDescent="0.25">
      <c r="A85" s="396"/>
      <c r="B85" s="232" t="s">
        <v>1238</v>
      </c>
      <c r="C85" s="233">
        <v>129.1</v>
      </c>
      <c r="D85" s="233" t="s">
        <v>1239</v>
      </c>
      <c r="E85" s="234">
        <v>42979</v>
      </c>
      <c r="F85" s="233" t="s">
        <v>43</v>
      </c>
      <c r="G85" s="237" t="s">
        <v>2055</v>
      </c>
      <c r="H85" s="235" t="s">
        <v>70</v>
      </c>
      <c r="I85" s="233"/>
      <c r="J85" s="411"/>
      <c r="K85" s="412"/>
      <c r="L85" s="236">
        <v>87000</v>
      </c>
      <c r="M85" s="233" t="s">
        <v>43</v>
      </c>
    </row>
    <row r="86" spans="1:13" s="144" customFormat="1" ht="37.5" customHeight="1" x14ac:dyDescent="0.25">
      <c r="A86" s="396"/>
      <c r="B86" s="232" t="s">
        <v>2066</v>
      </c>
      <c r="C86" s="233">
        <v>43</v>
      </c>
      <c r="D86" s="233" t="s">
        <v>1240</v>
      </c>
      <c r="E86" s="234">
        <v>42736</v>
      </c>
      <c r="F86" s="233" t="s">
        <v>43</v>
      </c>
      <c r="G86" s="237" t="s">
        <v>2057</v>
      </c>
      <c r="H86" s="235" t="s">
        <v>1241</v>
      </c>
      <c r="I86" s="233"/>
      <c r="J86" s="411"/>
      <c r="K86" s="412"/>
      <c r="L86" s="236">
        <v>7475.7</v>
      </c>
      <c r="M86" s="233" t="s">
        <v>43</v>
      </c>
    </row>
    <row r="87" spans="1:13" s="144" customFormat="1" ht="36" customHeight="1" x14ac:dyDescent="0.25">
      <c r="A87" s="396"/>
      <c r="B87" s="232" t="s">
        <v>1242</v>
      </c>
      <c r="C87" s="233">
        <v>10.4</v>
      </c>
      <c r="D87" s="233" t="s">
        <v>1243</v>
      </c>
      <c r="E87" s="234">
        <v>42736</v>
      </c>
      <c r="F87" s="233" t="s">
        <v>43</v>
      </c>
      <c r="G87" s="237" t="s">
        <v>2057</v>
      </c>
      <c r="H87" s="235" t="s">
        <v>59</v>
      </c>
      <c r="I87" s="233"/>
      <c r="J87" s="411"/>
      <c r="K87" s="412"/>
      <c r="L87" s="236">
        <v>2600</v>
      </c>
      <c r="M87" s="233" t="s">
        <v>43</v>
      </c>
    </row>
    <row r="88" spans="1:13" s="144" customFormat="1" ht="46.5" customHeight="1" x14ac:dyDescent="0.25">
      <c r="A88" s="396"/>
      <c r="B88" s="232" t="s">
        <v>1244</v>
      </c>
      <c r="C88" s="233">
        <v>23.4</v>
      </c>
      <c r="D88" s="233" t="s">
        <v>1245</v>
      </c>
      <c r="E88" s="234">
        <v>43525</v>
      </c>
      <c r="F88" s="233" t="s">
        <v>43</v>
      </c>
      <c r="G88" s="237" t="s">
        <v>2057</v>
      </c>
      <c r="H88" s="235" t="s">
        <v>1246</v>
      </c>
      <c r="I88" s="238"/>
      <c r="J88" s="411"/>
      <c r="K88" s="412"/>
      <c r="L88" s="239">
        <v>3159</v>
      </c>
      <c r="M88" s="233" t="s">
        <v>43</v>
      </c>
    </row>
    <row r="89" spans="1:13" s="144" customFormat="1" ht="48" customHeight="1" x14ac:dyDescent="0.25">
      <c r="A89" s="396"/>
      <c r="B89" s="232" t="s">
        <v>1247</v>
      </c>
      <c r="C89" s="233">
        <v>56.600000000000009</v>
      </c>
      <c r="D89" s="233" t="s">
        <v>1248</v>
      </c>
      <c r="E89" s="234">
        <v>42709</v>
      </c>
      <c r="F89" s="233" t="s">
        <v>43</v>
      </c>
      <c r="G89" s="237" t="s">
        <v>2055</v>
      </c>
      <c r="H89" s="235" t="s">
        <v>1249</v>
      </c>
      <c r="I89" s="238"/>
      <c r="J89" s="415"/>
      <c r="K89" s="415"/>
      <c r="L89" s="236">
        <v>3897.86</v>
      </c>
      <c r="M89" s="233" t="s">
        <v>43</v>
      </c>
    </row>
    <row r="90" spans="1:13" s="144" customFormat="1" ht="40.5" customHeight="1" x14ac:dyDescent="0.25">
      <c r="A90" s="396"/>
      <c r="B90" s="232" t="s">
        <v>1250</v>
      </c>
      <c r="C90" s="233">
        <v>115.5</v>
      </c>
      <c r="D90" s="233" t="s">
        <v>1251</v>
      </c>
      <c r="E90" s="234">
        <v>43556</v>
      </c>
      <c r="F90" s="233" t="s">
        <v>43</v>
      </c>
      <c r="G90" s="237" t="s">
        <v>2055</v>
      </c>
      <c r="H90" s="235" t="s">
        <v>71</v>
      </c>
      <c r="I90" s="233"/>
      <c r="J90" s="411"/>
      <c r="K90" s="412"/>
      <c r="L90" s="236">
        <v>4762.8900000000003</v>
      </c>
      <c r="M90" s="233" t="s">
        <v>43</v>
      </c>
    </row>
    <row r="91" spans="1:13" s="144" customFormat="1" ht="39.75" customHeight="1" x14ac:dyDescent="0.25">
      <c r="A91" s="396"/>
      <c r="B91" s="232" t="s">
        <v>2067</v>
      </c>
      <c r="C91" s="233">
        <v>37.4</v>
      </c>
      <c r="D91" s="233" t="s">
        <v>1252</v>
      </c>
      <c r="E91" s="234">
        <v>42736</v>
      </c>
      <c r="F91" s="233" t="s">
        <v>43</v>
      </c>
      <c r="G91" s="237" t="s">
        <v>2068</v>
      </c>
      <c r="H91" s="235" t="s">
        <v>2069</v>
      </c>
      <c r="I91" s="233"/>
      <c r="J91" s="411"/>
      <c r="K91" s="412"/>
      <c r="L91" s="236">
        <v>2370.9699999999998</v>
      </c>
      <c r="M91" s="233" t="s">
        <v>43</v>
      </c>
    </row>
    <row r="92" spans="1:13" s="144" customFormat="1" ht="40.5" customHeight="1" x14ac:dyDescent="0.25">
      <c r="A92" s="396"/>
      <c r="B92" s="232" t="s">
        <v>1253</v>
      </c>
      <c r="C92" s="233">
        <v>95.4</v>
      </c>
      <c r="D92" s="233" t="s">
        <v>1254</v>
      </c>
      <c r="E92" s="234">
        <v>42826</v>
      </c>
      <c r="F92" s="233" t="s">
        <v>43</v>
      </c>
      <c r="G92" s="237" t="s">
        <v>2055</v>
      </c>
      <c r="H92" s="235" t="s">
        <v>1255</v>
      </c>
      <c r="I92" s="233"/>
      <c r="J92" s="411"/>
      <c r="K92" s="412"/>
      <c r="L92" s="236">
        <v>43500</v>
      </c>
      <c r="M92" s="233" t="s">
        <v>43</v>
      </c>
    </row>
    <row r="93" spans="1:13" s="144" customFormat="1" ht="48" customHeight="1" x14ac:dyDescent="0.25">
      <c r="A93" s="396"/>
      <c r="B93" s="232" t="s">
        <v>1256</v>
      </c>
      <c r="C93" s="233">
        <v>79.900000000000006</v>
      </c>
      <c r="D93" s="233" t="s">
        <v>1257</v>
      </c>
      <c r="E93" s="234">
        <v>43191</v>
      </c>
      <c r="F93" s="233" t="s">
        <v>43</v>
      </c>
      <c r="G93" s="237" t="s">
        <v>2068</v>
      </c>
      <c r="H93" s="235" t="s">
        <v>1258</v>
      </c>
      <c r="I93" s="233"/>
      <c r="J93" s="411"/>
      <c r="K93" s="412"/>
      <c r="L93" s="236">
        <v>4118.71</v>
      </c>
      <c r="M93" s="233" t="s">
        <v>43</v>
      </c>
    </row>
    <row r="94" spans="1:13" s="144" customFormat="1" ht="45" customHeight="1" x14ac:dyDescent="0.25">
      <c r="A94" s="396"/>
      <c r="B94" s="232" t="s">
        <v>1259</v>
      </c>
      <c r="C94" s="233">
        <v>180.3</v>
      </c>
      <c r="D94" s="233" t="s">
        <v>1260</v>
      </c>
      <c r="E94" s="234">
        <v>42705</v>
      </c>
      <c r="F94" s="233" t="s">
        <v>43</v>
      </c>
      <c r="G94" s="237" t="s">
        <v>2057</v>
      </c>
      <c r="H94" s="235" t="s">
        <v>45</v>
      </c>
      <c r="I94" s="233"/>
      <c r="J94" s="411"/>
      <c r="K94" s="412"/>
      <c r="L94" s="236">
        <v>19065.88</v>
      </c>
      <c r="M94" s="233" t="s">
        <v>43</v>
      </c>
    </row>
    <row r="95" spans="1:13" s="144" customFormat="1" ht="48" customHeight="1" x14ac:dyDescent="0.25">
      <c r="A95" s="396"/>
      <c r="B95" s="232" t="s">
        <v>2070</v>
      </c>
      <c r="C95" s="233">
        <v>135</v>
      </c>
      <c r="D95" s="233" t="s">
        <v>1261</v>
      </c>
      <c r="E95" s="234">
        <v>43009</v>
      </c>
      <c r="F95" s="233" t="s">
        <v>43</v>
      </c>
      <c r="G95" s="237" t="s">
        <v>2055</v>
      </c>
      <c r="H95" s="235" t="s">
        <v>1262</v>
      </c>
      <c r="I95" s="238"/>
      <c r="J95" s="411"/>
      <c r="K95" s="412"/>
      <c r="L95" s="239">
        <v>71400</v>
      </c>
      <c r="M95" s="233" t="s">
        <v>43</v>
      </c>
    </row>
    <row r="96" spans="1:13" s="144" customFormat="1" ht="48" customHeight="1" x14ac:dyDescent="0.25">
      <c r="A96" s="396"/>
      <c r="B96" s="232" t="s">
        <v>1263</v>
      </c>
      <c r="C96" s="233">
        <v>35</v>
      </c>
      <c r="D96" s="233" t="s">
        <v>1264</v>
      </c>
      <c r="E96" s="234">
        <v>42705</v>
      </c>
      <c r="F96" s="233" t="s">
        <v>43</v>
      </c>
      <c r="G96" s="237" t="s">
        <v>2057</v>
      </c>
      <c r="H96" s="235" t="s">
        <v>52</v>
      </c>
      <c r="I96" s="238"/>
      <c r="J96" s="411"/>
      <c r="K96" s="412"/>
      <c r="L96" s="236">
        <v>3106</v>
      </c>
      <c r="M96" s="233" t="s">
        <v>43</v>
      </c>
    </row>
    <row r="97" spans="1:13" s="144" customFormat="1" ht="51" customHeight="1" x14ac:dyDescent="0.25">
      <c r="A97" s="396"/>
      <c r="B97" s="232" t="s">
        <v>2071</v>
      </c>
      <c r="C97" s="233">
        <v>15.8</v>
      </c>
      <c r="D97" s="233" t="s">
        <v>1265</v>
      </c>
      <c r="E97" s="234">
        <v>43344</v>
      </c>
      <c r="F97" s="233" t="s">
        <v>43</v>
      </c>
      <c r="G97" s="237" t="s">
        <v>2057</v>
      </c>
      <c r="H97" s="235" t="s">
        <v>49</v>
      </c>
      <c r="I97" s="238"/>
      <c r="J97" s="411"/>
      <c r="K97" s="412"/>
      <c r="L97" s="239">
        <v>1600</v>
      </c>
      <c r="M97" s="233" t="s">
        <v>43</v>
      </c>
    </row>
    <row r="98" spans="1:13" s="144" customFormat="1" ht="48" customHeight="1" x14ac:dyDescent="0.25">
      <c r="A98" s="396"/>
      <c r="B98" s="232" t="s">
        <v>1266</v>
      </c>
      <c r="C98" s="233">
        <v>20</v>
      </c>
      <c r="D98" s="233" t="s">
        <v>1267</v>
      </c>
      <c r="E98" s="234">
        <v>42705</v>
      </c>
      <c r="F98" s="233" t="s">
        <v>43</v>
      </c>
      <c r="G98" s="237" t="s">
        <v>2057</v>
      </c>
      <c r="H98" s="235" t="s">
        <v>1268</v>
      </c>
      <c r="I98" s="238"/>
      <c r="J98" s="411"/>
      <c r="K98" s="412"/>
      <c r="L98" s="236">
        <v>2500</v>
      </c>
      <c r="M98" s="233" t="s">
        <v>43</v>
      </c>
    </row>
    <row r="99" spans="1:13" s="144" customFormat="1" ht="44.25" customHeight="1" x14ac:dyDescent="0.25">
      <c r="A99" s="396"/>
      <c r="B99" s="232" t="s">
        <v>1269</v>
      </c>
      <c r="C99" s="233">
        <v>25.1</v>
      </c>
      <c r="D99" s="233" t="s">
        <v>1270</v>
      </c>
      <c r="E99" s="234">
        <v>43101</v>
      </c>
      <c r="F99" s="233" t="s">
        <v>43</v>
      </c>
      <c r="G99" s="237" t="s">
        <v>2057</v>
      </c>
      <c r="H99" s="235" t="s">
        <v>1271</v>
      </c>
      <c r="I99" s="233"/>
      <c r="J99" s="411"/>
      <c r="K99" s="412"/>
      <c r="L99" s="239">
        <v>5200</v>
      </c>
      <c r="M99" s="233" t="s">
        <v>43</v>
      </c>
    </row>
    <row r="100" spans="1:13" s="144" customFormat="1" ht="36" customHeight="1" x14ac:dyDescent="0.25">
      <c r="A100" s="396"/>
      <c r="B100" s="232" t="s">
        <v>1272</v>
      </c>
      <c r="C100" s="233">
        <v>20</v>
      </c>
      <c r="D100" s="233" t="s">
        <v>1273</v>
      </c>
      <c r="E100" s="234">
        <v>43435</v>
      </c>
      <c r="F100" s="233" t="s">
        <v>43</v>
      </c>
      <c r="G100" s="237" t="s">
        <v>2057</v>
      </c>
      <c r="H100" s="235" t="s">
        <v>223</v>
      </c>
      <c r="I100" s="238"/>
      <c r="J100" s="411"/>
      <c r="K100" s="412"/>
      <c r="L100" s="239">
        <v>2750</v>
      </c>
      <c r="M100" s="233" t="s">
        <v>43</v>
      </c>
    </row>
    <row r="101" spans="1:13" s="144" customFormat="1" ht="36" customHeight="1" x14ac:dyDescent="0.25">
      <c r="A101" s="396"/>
      <c r="B101" s="232" t="s">
        <v>1274</v>
      </c>
      <c r="C101" s="233">
        <v>28</v>
      </c>
      <c r="D101" s="233" t="s">
        <v>1275</v>
      </c>
      <c r="E101" s="234">
        <v>42705</v>
      </c>
      <c r="F101" s="233" t="s">
        <v>43</v>
      </c>
      <c r="G101" s="237" t="s">
        <v>2057</v>
      </c>
      <c r="H101" s="235" t="s">
        <v>1276</v>
      </c>
      <c r="I101" s="233"/>
      <c r="J101" s="411"/>
      <c r="K101" s="412"/>
      <c r="L101" s="239">
        <v>4000</v>
      </c>
      <c r="M101" s="233" t="s">
        <v>43</v>
      </c>
    </row>
    <row r="102" spans="1:13" s="144" customFormat="1" ht="36" customHeight="1" x14ac:dyDescent="0.25">
      <c r="A102" s="396"/>
      <c r="B102" s="232" t="s">
        <v>1277</v>
      </c>
      <c r="C102" s="233">
        <v>19</v>
      </c>
      <c r="D102" s="233" t="s">
        <v>1278</v>
      </c>
      <c r="E102" s="234">
        <v>43132</v>
      </c>
      <c r="F102" s="233" t="s">
        <v>43</v>
      </c>
      <c r="G102" s="237" t="s">
        <v>2057</v>
      </c>
      <c r="H102" s="235" t="s">
        <v>1279</v>
      </c>
      <c r="I102" s="238"/>
      <c r="J102" s="411"/>
      <c r="K102" s="412"/>
      <c r="L102" s="239">
        <v>5450</v>
      </c>
      <c r="M102" s="233" t="s">
        <v>43</v>
      </c>
    </row>
    <row r="103" spans="1:13" s="144" customFormat="1" ht="48" customHeight="1" x14ac:dyDescent="0.25">
      <c r="A103" s="396"/>
      <c r="B103" s="232" t="s">
        <v>1280</v>
      </c>
      <c r="C103" s="233">
        <v>28.9</v>
      </c>
      <c r="D103" s="233" t="s">
        <v>1281</v>
      </c>
      <c r="E103" s="234">
        <v>43191</v>
      </c>
      <c r="F103" s="233" t="s">
        <v>43</v>
      </c>
      <c r="G103" s="237" t="s">
        <v>2057</v>
      </c>
      <c r="H103" s="235" t="s">
        <v>1282</v>
      </c>
      <c r="I103" s="238"/>
      <c r="J103" s="411"/>
      <c r="K103" s="412"/>
      <c r="L103" s="239">
        <v>3000</v>
      </c>
      <c r="M103" s="233" t="s">
        <v>43</v>
      </c>
    </row>
    <row r="104" spans="1:13" s="144" customFormat="1" ht="39.75" customHeight="1" x14ac:dyDescent="0.25">
      <c r="A104" s="396"/>
      <c r="B104" s="232" t="s">
        <v>2072</v>
      </c>
      <c r="C104" s="233">
        <v>12</v>
      </c>
      <c r="D104" s="233" t="s">
        <v>1283</v>
      </c>
      <c r="E104" s="234">
        <v>43374</v>
      </c>
      <c r="F104" s="233" t="s">
        <v>43</v>
      </c>
      <c r="G104" s="237" t="s">
        <v>2057</v>
      </c>
      <c r="H104" s="235" t="s">
        <v>50</v>
      </c>
      <c r="I104" s="238"/>
      <c r="J104" s="411"/>
      <c r="K104" s="412"/>
      <c r="L104" s="239">
        <v>1800</v>
      </c>
      <c r="M104" s="233" t="s">
        <v>43</v>
      </c>
    </row>
    <row r="105" spans="1:13" s="144" customFormat="1" ht="39.75" customHeight="1" x14ac:dyDescent="0.25">
      <c r="A105" s="396"/>
      <c r="B105" s="232" t="s">
        <v>2073</v>
      </c>
      <c r="C105" s="233">
        <v>49</v>
      </c>
      <c r="D105" s="233" t="s">
        <v>1284</v>
      </c>
      <c r="E105" s="234">
        <v>42736</v>
      </c>
      <c r="F105" s="233" t="s">
        <v>43</v>
      </c>
      <c r="G105" s="237" t="s">
        <v>2057</v>
      </c>
      <c r="H105" s="235" t="s">
        <v>61</v>
      </c>
      <c r="I105" s="238"/>
      <c r="J105" s="411"/>
      <c r="K105" s="412"/>
      <c r="L105" s="236">
        <v>9950</v>
      </c>
      <c r="M105" s="233" t="s">
        <v>43</v>
      </c>
    </row>
    <row r="106" spans="1:13" s="144" customFormat="1" ht="43.5" customHeight="1" x14ac:dyDescent="0.25">
      <c r="A106" s="396"/>
      <c r="B106" s="232" t="s">
        <v>2074</v>
      </c>
      <c r="C106" s="241">
        <v>101.1</v>
      </c>
      <c r="D106" s="233" t="s">
        <v>1285</v>
      </c>
      <c r="E106" s="234">
        <v>43040</v>
      </c>
      <c r="F106" s="233" t="s">
        <v>43</v>
      </c>
      <c r="G106" s="237" t="s">
        <v>2055</v>
      </c>
      <c r="H106" s="235" t="s">
        <v>1286</v>
      </c>
      <c r="I106" s="238"/>
      <c r="J106" s="411"/>
      <c r="K106" s="412"/>
      <c r="L106" s="236">
        <v>42722.19</v>
      </c>
      <c r="M106" s="233" t="s">
        <v>43</v>
      </c>
    </row>
    <row r="107" spans="1:13" s="144" customFormat="1" ht="41.25" customHeight="1" x14ac:dyDescent="0.25">
      <c r="A107" s="396"/>
      <c r="B107" s="232" t="s">
        <v>2075</v>
      </c>
      <c r="C107" s="233">
        <v>84.4</v>
      </c>
      <c r="D107" s="233" t="s">
        <v>1287</v>
      </c>
      <c r="E107" s="234">
        <v>42705</v>
      </c>
      <c r="F107" s="233" t="s">
        <v>43</v>
      </c>
      <c r="G107" s="237" t="s">
        <v>2055</v>
      </c>
      <c r="H107" s="235" t="s">
        <v>1288</v>
      </c>
      <c r="I107" s="233"/>
      <c r="J107" s="411"/>
      <c r="K107" s="412"/>
      <c r="L107" s="236">
        <v>34756.26</v>
      </c>
      <c r="M107" s="233" t="s">
        <v>43</v>
      </c>
    </row>
    <row r="108" spans="1:13" s="144" customFormat="1" ht="48" customHeight="1" x14ac:dyDescent="0.25">
      <c r="A108" s="396"/>
      <c r="B108" s="232" t="s">
        <v>1289</v>
      </c>
      <c r="C108" s="233">
        <v>16.25</v>
      </c>
      <c r="D108" s="233" t="s">
        <v>1290</v>
      </c>
      <c r="E108" s="234">
        <v>42705</v>
      </c>
      <c r="F108" s="233" t="s">
        <v>43</v>
      </c>
      <c r="G108" s="237" t="s">
        <v>2057</v>
      </c>
      <c r="H108" s="235" t="s">
        <v>1291</v>
      </c>
      <c r="I108" s="238"/>
      <c r="J108" s="411"/>
      <c r="K108" s="412"/>
      <c r="L108" s="236">
        <v>1920</v>
      </c>
      <c r="M108" s="233" t="s">
        <v>43</v>
      </c>
    </row>
    <row r="109" spans="1:13" s="144" customFormat="1" ht="36" customHeight="1" x14ac:dyDescent="0.25">
      <c r="A109" s="396"/>
      <c r="B109" s="232" t="s">
        <v>1292</v>
      </c>
      <c r="C109" s="233">
        <v>19</v>
      </c>
      <c r="D109" s="233" t="s">
        <v>1293</v>
      </c>
      <c r="E109" s="234">
        <v>42705</v>
      </c>
      <c r="F109" s="233" t="s">
        <v>43</v>
      </c>
      <c r="G109" s="237" t="s">
        <v>2057</v>
      </c>
      <c r="H109" s="235" t="s">
        <v>1294</v>
      </c>
      <c r="I109" s="238"/>
      <c r="J109" s="411"/>
      <c r="K109" s="412"/>
      <c r="L109" s="236">
        <v>2850</v>
      </c>
      <c r="M109" s="233" t="s">
        <v>43</v>
      </c>
    </row>
    <row r="110" spans="1:13" s="144" customFormat="1" ht="36" customHeight="1" x14ac:dyDescent="0.25">
      <c r="A110" s="396"/>
      <c r="B110" s="232" t="s">
        <v>2076</v>
      </c>
      <c r="C110" s="233">
        <v>50</v>
      </c>
      <c r="D110" s="233" t="s">
        <v>1295</v>
      </c>
      <c r="E110" s="234">
        <v>42826</v>
      </c>
      <c r="F110" s="233" t="s">
        <v>43</v>
      </c>
      <c r="G110" s="237" t="s">
        <v>2057</v>
      </c>
      <c r="H110" s="235" t="s">
        <v>224</v>
      </c>
      <c r="I110" s="238"/>
      <c r="J110" s="411"/>
      <c r="K110" s="412"/>
      <c r="L110" s="236">
        <v>9000</v>
      </c>
      <c r="M110" s="233" t="s">
        <v>43</v>
      </c>
    </row>
    <row r="111" spans="1:13" s="144" customFormat="1" ht="15.75" thickBot="1" x14ac:dyDescent="0.3">
      <c r="A111" s="396"/>
      <c r="B111" s="198"/>
      <c r="C111" s="184"/>
      <c r="D111" s="184"/>
      <c r="E111" s="199"/>
      <c r="F111" s="184"/>
      <c r="G111" s="200"/>
      <c r="H111" s="184"/>
      <c r="I111" s="184"/>
      <c r="J111" s="424"/>
      <c r="K111" s="425"/>
      <c r="L111" s="201"/>
      <c r="M111" s="184"/>
    </row>
    <row r="112" spans="1:13" s="144" customFormat="1" ht="15" x14ac:dyDescent="0.25">
      <c r="A112" s="349" t="s">
        <v>1154</v>
      </c>
      <c r="B112" s="148" t="s">
        <v>648</v>
      </c>
      <c r="C112" s="148" t="s">
        <v>648</v>
      </c>
      <c r="D112" s="148" t="s">
        <v>648</v>
      </c>
      <c r="E112" s="148" t="s">
        <v>648</v>
      </c>
      <c r="F112" s="148" t="s">
        <v>648</v>
      </c>
      <c r="G112" s="148"/>
      <c r="H112" s="148" t="s">
        <v>1296</v>
      </c>
      <c r="I112" s="148" t="s">
        <v>648</v>
      </c>
      <c r="J112" s="352" t="s">
        <v>648</v>
      </c>
      <c r="K112" s="353"/>
      <c r="L112" s="148" t="s">
        <v>648</v>
      </c>
      <c r="M112" s="202" t="s">
        <v>648</v>
      </c>
    </row>
    <row r="113" spans="1:13" s="144" customFormat="1" ht="15" x14ac:dyDescent="0.25">
      <c r="A113" s="350"/>
      <c r="B113" s="150" t="s">
        <v>648</v>
      </c>
      <c r="C113" s="150" t="s">
        <v>648</v>
      </c>
      <c r="D113" s="150" t="s">
        <v>648</v>
      </c>
      <c r="E113" s="150" t="s">
        <v>648</v>
      </c>
      <c r="F113" s="150" t="s">
        <v>648</v>
      </c>
      <c r="G113" s="203"/>
      <c r="H113" s="150" t="s">
        <v>1296</v>
      </c>
      <c r="I113" s="150" t="s">
        <v>648</v>
      </c>
      <c r="J113" s="418" t="s">
        <v>648</v>
      </c>
      <c r="K113" s="419"/>
      <c r="L113" s="203" t="s">
        <v>648</v>
      </c>
      <c r="M113" s="204" t="s">
        <v>648</v>
      </c>
    </row>
    <row r="114" spans="1:13" s="144" customFormat="1" ht="15.75" thickBot="1" x14ac:dyDescent="0.3">
      <c r="A114" s="351"/>
      <c r="B114" s="149" t="s">
        <v>648</v>
      </c>
      <c r="C114" s="149" t="s">
        <v>648</v>
      </c>
      <c r="D114" s="149" t="s">
        <v>648</v>
      </c>
      <c r="E114" s="149" t="s">
        <v>648</v>
      </c>
      <c r="F114" s="149" t="s">
        <v>648</v>
      </c>
      <c r="G114" s="188"/>
      <c r="H114" s="149" t="s">
        <v>1296</v>
      </c>
      <c r="I114" s="149" t="s">
        <v>648</v>
      </c>
      <c r="J114" s="422" t="s">
        <v>648</v>
      </c>
      <c r="K114" s="423"/>
      <c r="L114" s="188" t="s">
        <v>648</v>
      </c>
      <c r="M114" s="205" t="s">
        <v>648</v>
      </c>
    </row>
    <row r="115" spans="1:13" s="144" customFormat="1" ht="15" x14ac:dyDescent="0.25">
      <c r="A115" s="349" t="s">
        <v>1155</v>
      </c>
      <c r="B115" s="148" t="s">
        <v>648</v>
      </c>
      <c r="C115" s="148" t="s">
        <v>648</v>
      </c>
      <c r="D115" s="148" t="s">
        <v>648</v>
      </c>
      <c r="E115" s="148" t="s">
        <v>648</v>
      </c>
      <c r="F115" s="148" t="s">
        <v>648</v>
      </c>
      <c r="G115" s="148"/>
      <c r="H115" s="148" t="s">
        <v>1296</v>
      </c>
      <c r="I115" s="148" t="s">
        <v>648</v>
      </c>
      <c r="J115" s="352" t="s">
        <v>648</v>
      </c>
      <c r="K115" s="353"/>
      <c r="L115" s="148" t="s">
        <v>648</v>
      </c>
      <c r="M115" s="202" t="s">
        <v>648</v>
      </c>
    </row>
    <row r="116" spans="1:13" s="144" customFormat="1" ht="18.75" customHeight="1" thickBot="1" x14ac:dyDescent="0.3">
      <c r="A116" s="351"/>
      <c r="B116" s="149" t="s">
        <v>648</v>
      </c>
      <c r="C116" s="149" t="s">
        <v>648</v>
      </c>
      <c r="D116" s="149" t="s">
        <v>648</v>
      </c>
      <c r="E116" s="149" t="s">
        <v>648</v>
      </c>
      <c r="F116" s="149" t="s">
        <v>648</v>
      </c>
      <c r="G116" s="188"/>
      <c r="H116" s="149" t="s">
        <v>1296</v>
      </c>
      <c r="I116" s="149" t="s">
        <v>648</v>
      </c>
      <c r="J116" s="422" t="s">
        <v>648</v>
      </c>
      <c r="K116" s="423"/>
      <c r="L116" s="188" t="s">
        <v>648</v>
      </c>
      <c r="M116" s="205" t="s">
        <v>648</v>
      </c>
    </row>
    <row r="117" spans="1:13" s="144" customFormat="1" ht="15" x14ac:dyDescent="0.25">
      <c r="A117" s="416" t="s">
        <v>1156</v>
      </c>
      <c r="B117" s="203" t="s">
        <v>648</v>
      </c>
      <c r="C117" s="203" t="s">
        <v>648</v>
      </c>
      <c r="D117" s="203" t="s">
        <v>648</v>
      </c>
      <c r="E117" s="203" t="s">
        <v>648</v>
      </c>
      <c r="F117" s="203" t="s">
        <v>648</v>
      </c>
      <c r="G117" s="203"/>
      <c r="H117" s="203" t="s">
        <v>1296</v>
      </c>
      <c r="I117" s="203" t="s">
        <v>648</v>
      </c>
      <c r="J117" s="418" t="s">
        <v>648</v>
      </c>
      <c r="K117" s="419"/>
      <c r="L117" s="203" t="s">
        <v>648</v>
      </c>
      <c r="M117" s="204" t="s">
        <v>648</v>
      </c>
    </row>
    <row r="118" spans="1:13" s="144" customFormat="1" ht="15.75" thickBot="1" x14ac:dyDescent="0.3">
      <c r="A118" s="417"/>
      <c r="B118" s="184" t="s">
        <v>648</v>
      </c>
      <c r="C118" s="184" t="s">
        <v>648</v>
      </c>
      <c r="D118" s="184" t="s">
        <v>648</v>
      </c>
      <c r="E118" s="184" t="s">
        <v>648</v>
      </c>
      <c r="F118" s="184" t="s">
        <v>648</v>
      </c>
      <c r="G118" s="200"/>
      <c r="H118" s="184" t="s">
        <v>1296</v>
      </c>
      <c r="I118" s="184" t="s">
        <v>648</v>
      </c>
      <c r="J118" s="420" t="s">
        <v>648</v>
      </c>
      <c r="K118" s="421"/>
      <c r="L118" s="200" t="s">
        <v>648</v>
      </c>
      <c r="M118" s="206" t="s">
        <v>648</v>
      </c>
    </row>
    <row r="119" spans="1:13" s="144" customFormat="1" ht="15" x14ac:dyDescent="0.25">
      <c r="A119" s="349" t="s">
        <v>1157</v>
      </c>
      <c r="B119" s="148" t="s">
        <v>648</v>
      </c>
      <c r="C119" s="148" t="s">
        <v>648</v>
      </c>
      <c r="D119" s="148" t="s">
        <v>648</v>
      </c>
      <c r="E119" s="148" t="s">
        <v>648</v>
      </c>
      <c r="F119" s="148" t="s">
        <v>648</v>
      </c>
      <c r="G119" s="148"/>
      <c r="H119" s="148" t="s">
        <v>1296</v>
      </c>
      <c r="I119" s="148" t="s">
        <v>648</v>
      </c>
      <c r="J119" s="352" t="s">
        <v>648</v>
      </c>
      <c r="K119" s="353"/>
      <c r="L119" s="148" t="s">
        <v>648</v>
      </c>
      <c r="M119" s="202" t="s">
        <v>648</v>
      </c>
    </row>
    <row r="120" spans="1:13" s="144" customFormat="1" ht="15.75" thickBot="1" x14ac:dyDescent="0.3">
      <c r="A120" s="351"/>
      <c r="B120" s="149" t="s">
        <v>648</v>
      </c>
      <c r="C120" s="149" t="s">
        <v>648</v>
      </c>
      <c r="D120" s="149" t="s">
        <v>648</v>
      </c>
      <c r="E120" s="149" t="s">
        <v>648</v>
      </c>
      <c r="F120" s="149" t="s">
        <v>648</v>
      </c>
      <c r="G120" s="188"/>
      <c r="H120" s="149" t="s">
        <v>1296</v>
      </c>
      <c r="I120" s="149" t="s">
        <v>648</v>
      </c>
      <c r="J120" s="422" t="s">
        <v>648</v>
      </c>
      <c r="K120" s="423"/>
      <c r="L120" s="188" t="s">
        <v>648</v>
      </c>
      <c r="M120" s="205" t="s">
        <v>648</v>
      </c>
    </row>
    <row r="121" spans="1:13" s="144" customFormat="1" ht="26.25" thickBot="1" x14ac:dyDescent="0.3">
      <c r="A121" s="151" t="s">
        <v>34</v>
      </c>
      <c r="B121" s="152"/>
      <c r="C121" s="152"/>
      <c r="D121" s="152"/>
      <c r="E121" s="153"/>
      <c r="F121" s="154" t="s">
        <v>648</v>
      </c>
      <c r="G121" s="154" t="s">
        <v>648</v>
      </c>
      <c r="H121" s="154" t="s">
        <v>648</v>
      </c>
      <c r="I121" s="154" t="s">
        <v>648</v>
      </c>
      <c r="J121" s="376" t="s">
        <v>648</v>
      </c>
      <c r="K121" s="377"/>
      <c r="L121" s="207">
        <v>4309017.6500000004</v>
      </c>
      <c r="M121" s="208" t="s">
        <v>648</v>
      </c>
    </row>
    <row r="122" spans="1:13" s="144" customFormat="1" ht="15" x14ac:dyDescent="0.25">
      <c r="A122" s="426" t="s">
        <v>1297</v>
      </c>
      <c r="B122" s="426"/>
      <c r="C122" s="426"/>
      <c r="D122" s="426"/>
      <c r="E122" s="426"/>
      <c r="F122" s="426"/>
      <c r="G122" s="426"/>
      <c r="H122" s="426"/>
      <c r="I122" s="426"/>
      <c r="J122" s="426"/>
      <c r="K122" s="426"/>
      <c r="L122" s="426"/>
      <c r="M122" s="426"/>
    </row>
    <row r="123" spans="1:13" s="144" customFormat="1" ht="15.75" thickBot="1" x14ac:dyDescent="0.3">
      <c r="A123" s="406" t="s">
        <v>1298</v>
      </c>
      <c r="B123" s="427"/>
      <c r="C123" s="427"/>
      <c r="D123" s="427"/>
      <c r="E123" s="427"/>
      <c r="F123" s="427"/>
      <c r="G123" s="427"/>
      <c r="H123" s="427"/>
      <c r="I123" s="427"/>
      <c r="J123" s="427"/>
      <c r="K123" s="427"/>
      <c r="L123" s="427"/>
      <c r="M123" s="427"/>
    </row>
    <row r="124" spans="1:13" s="144" customFormat="1" ht="96.75" thickBot="1" x14ac:dyDescent="0.3">
      <c r="A124" s="168" t="s">
        <v>776</v>
      </c>
      <c r="B124" s="146" t="s">
        <v>1167</v>
      </c>
      <c r="C124" s="146" t="s">
        <v>1147</v>
      </c>
      <c r="D124" s="146" t="s">
        <v>699</v>
      </c>
      <c r="E124" s="146" t="s">
        <v>1299</v>
      </c>
      <c r="F124" s="146" t="s">
        <v>1212</v>
      </c>
      <c r="G124" s="146" t="s">
        <v>1213</v>
      </c>
      <c r="H124" s="146" t="s">
        <v>1300</v>
      </c>
      <c r="I124" s="146" t="s">
        <v>1301</v>
      </c>
      <c r="J124" s="363" t="s">
        <v>1302</v>
      </c>
      <c r="K124" s="364"/>
      <c r="L124" s="146" t="s">
        <v>1152</v>
      </c>
      <c r="M124" s="197" t="s">
        <v>704</v>
      </c>
    </row>
    <row r="125" spans="1:13" s="144" customFormat="1" ht="55.5" customHeight="1" x14ac:dyDescent="0.25">
      <c r="A125" s="428"/>
      <c r="B125" s="232" t="s">
        <v>1545</v>
      </c>
      <c r="C125" s="238" t="s">
        <v>1303</v>
      </c>
      <c r="D125" s="233" t="s">
        <v>1304</v>
      </c>
      <c r="E125" s="234">
        <v>43405</v>
      </c>
      <c r="F125" s="233" t="s">
        <v>43</v>
      </c>
      <c r="G125" s="237" t="s">
        <v>2055</v>
      </c>
      <c r="H125" s="235" t="s">
        <v>264</v>
      </c>
      <c r="I125" s="238" t="s">
        <v>1305</v>
      </c>
      <c r="J125" s="411" t="s">
        <v>1306</v>
      </c>
      <c r="K125" s="412"/>
      <c r="L125" s="239">
        <v>15740.2</v>
      </c>
      <c r="M125" s="233" t="s">
        <v>43</v>
      </c>
    </row>
    <row r="126" spans="1:13" s="144" customFormat="1" ht="42" customHeight="1" x14ac:dyDescent="0.25">
      <c r="A126" s="428"/>
      <c r="B126" s="232" t="s">
        <v>1307</v>
      </c>
      <c r="C126" s="233">
        <v>18.3</v>
      </c>
      <c r="D126" s="233" t="s">
        <v>1308</v>
      </c>
      <c r="E126" s="234">
        <v>42705</v>
      </c>
      <c r="F126" s="233" t="s">
        <v>43</v>
      </c>
      <c r="G126" s="237" t="s">
        <v>2077</v>
      </c>
      <c r="H126" s="235" t="s">
        <v>1309</v>
      </c>
      <c r="I126" s="238" t="s">
        <v>1310</v>
      </c>
      <c r="J126" s="415" t="s">
        <v>130</v>
      </c>
      <c r="K126" s="415"/>
      <c r="L126" s="236">
        <v>2580.65</v>
      </c>
      <c r="M126" s="233" t="s">
        <v>43</v>
      </c>
    </row>
    <row r="127" spans="1:13" s="144" customFormat="1" ht="49.5" customHeight="1" x14ac:dyDescent="0.25">
      <c r="A127" s="428"/>
      <c r="B127" s="232" t="s">
        <v>2078</v>
      </c>
      <c r="C127" s="233">
        <v>151.30000000000001</v>
      </c>
      <c r="D127" s="233" t="s">
        <v>1311</v>
      </c>
      <c r="E127" s="234">
        <v>42736</v>
      </c>
      <c r="F127" s="233" t="s">
        <v>43</v>
      </c>
      <c r="G127" s="237" t="s">
        <v>2079</v>
      </c>
      <c r="H127" s="235" t="s">
        <v>1312</v>
      </c>
      <c r="I127" s="238" t="s">
        <v>969</v>
      </c>
      <c r="J127" s="415" t="s">
        <v>970</v>
      </c>
      <c r="K127" s="415"/>
      <c r="L127" s="236">
        <v>146222.31</v>
      </c>
      <c r="M127" s="233" t="s">
        <v>43</v>
      </c>
    </row>
    <row r="128" spans="1:13" s="144" customFormat="1" ht="45.75" customHeight="1" x14ac:dyDescent="0.25">
      <c r="A128" s="428"/>
      <c r="B128" s="232" t="s">
        <v>2080</v>
      </c>
      <c r="C128" s="233">
        <v>71.599999999999994</v>
      </c>
      <c r="D128" s="233" t="s">
        <v>1321</v>
      </c>
      <c r="E128" s="234">
        <v>42979</v>
      </c>
      <c r="F128" s="233" t="s">
        <v>43</v>
      </c>
      <c r="G128" s="237" t="s">
        <v>2057</v>
      </c>
      <c r="H128" s="235" t="s">
        <v>1322</v>
      </c>
      <c r="I128" s="238" t="s">
        <v>1012</v>
      </c>
      <c r="J128" s="415" t="s">
        <v>1320</v>
      </c>
      <c r="K128" s="415"/>
      <c r="L128" s="236">
        <v>5000</v>
      </c>
      <c r="M128" s="233" t="s">
        <v>43</v>
      </c>
    </row>
    <row r="129" spans="1:13" s="144" customFormat="1" ht="48" customHeight="1" x14ac:dyDescent="0.25">
      <c r="A129" s="428"/>
      <c r="B129" s="232" t="s">
        <v>2081</v>
      </c>
      <c r="C129" s="238" t="s">
        <v>1493</v>
      </c>
      <c r="D129" s="233" t="s">
        <v>1494</v>
      </c>
      <c r="E129" s="234">
        <v>43556</v>
      </c>
      <c r="F129" s="233" t="s">
        <v>43</v>
      </c>
      <c r="G129" s="237" t="s">
        <v>2055</v>
      </c>
      <c r="H129" s="235" t="s">
        <v>1495</v>
      </c>
      <c r="I129" s="238" t="s">
        <v>293</v>
      </c>
      <c r="J129" s="431" t="s">
        <v>1496</v>
      </c>
      <c r="K129" s="432"/>
      <c r="L129" s="239">
        <v>64659.45</v>
      </c>
      <c r="M129" s="233" t="s">
        <v>43</v>
      </c>
    </row>
    <row r="130" spans="1:13" s="144" customFormat="1" ht="48" customHeight="1" x14ac:dyDescent="0.25">
      <c r="A130" s="428"/>
      <c r="B130" s="232" t="s">
        <v>1323</v>
      </c>
      <c r="C130" s="233">
        <v>15.4</v>
      </c>
      <c r="D130" s="233" t="s">
        <v>1324</v>
      </c>
      <c r="E130" s="234">
        <v>42736</v>
      </c>
      <c r="F130" s="233" t="s">
        <v>43</v>
      </c>
      <c r="G130" s="237" t="s">
        <v>2057</v>
      </c>
      <c r="H130" s="235" t="s">
        <v>265</v>
      </c>
      <c r="I130" s="238" t="s">
        <v>1325</v>
      </c>
      <c r="J130" s="415" t="s">
        <v>1326</v>
      </c>
      <c r="K130" s="415"/>
      <c r="L130" s="236">
        <v>1900</v>
      </c>
      <c r="M130" s="233" t="s">
        <v>43</v>
      </c>
    </row>
    <row r="131" spans="1:13" s="144" customFormat="1" ht="36" customHeight="1" x14ac:dyDescent="0.25">
      <c r="A131" s="428"/>
      <c r="B131" s="232" t="s">
        <v>2082</v>
      </c>
      <c r="C131" s="233">
        <v>13.75</v>
      </c>
      <c r="D131" s="233" t="s">
        <v>1328</v>
      </c>
      <c r="E131" s="234">
        <v>42948</v>
      </c>
      <c r="F131" s="233" t="s">
        <v>43</v>
      </c>
      <c r="G131" s="237" t="s">
        <v>2057</v>
      </c>
      <c r="H131" s="235" t="s">
        <v>174</v>
      </c>
      <c r="I131" s="238" t="s">
        <v>975</v>
      </c>
      <c r="J131" s="415" t="s">
        <v>1327</v>
      </c>
      <c r="K131" s="415"/>
      <c r="L131" s="236">
        <v>1225.22</v>
      </c>
      <c r="M131" s="233" t="s">
        <v>43</v>
      </c>
    </row>
    <row r="132" spans="1:13" s="144" customFormat="1" ht="54.75" customHeight="1" x14ac:dyDescent="0.25">
      <c r="A132" s="428"/>
      <c r="B132" s="232" t="s">
        <v>2083</v>
      </c>
      <c r="C132" s="238" t="s">
        <v>1329</v>
      </c>
      <c r="D132" s="233" t="s">
        <v>1330</v>
      </c>
      <c r="E132" s="234">
        <v>43192</v>
      </c>
      <c r="F132" s="233" t="s">
        <v>43</v>
      </c>
      <c r="G132" s="237" t="s">
        <v>2057</v>
      </c>
      <c r="H132" s="235" t="s">
        <v>172</v>
      </c>
      <c r="I132" s="238" t="s">
        <v>974</v>
      </c>
      <c r="J132" s="415" t="s">
        <v>173</v>
      </c>
      <c r="K132" s="415"/>
      <c r="L132" s="239">
        <v>767.25</v>
      </c>
      <c r="M132" s="233" t="s">
        <v>43</v>
      </c>
    </row>
    <row r="133" spans="1:13" s="144" customFormat="1" ht="37.5" customHeight="1" x14ac:dyDescent="0.25">
      <c r="A133" s="428"/>
      <c r="B133" s="232" t="s">
        <v>2084</v>
      </c>
      <c r="C133" s="238" t="s">
        <v>1331</v>
      </c>
      <c r="D133" s="233" t="s">
        <v>1332</v>
      </c>
      <c r="E133" s="234">
        <v>43347</v>
      </c>
      <c r="F133" s="233" t="s">
        <v>43</v>
      </c>
      <c r="G133" s="237" t="s">
        <v>2057</v>
      </c>
      <c r="H133" s="235" t="s">
        <v>132</v>
      </c>
      <c r="I133" s="238" t="s">
        <v>971</v>
      </c>
      <c r="J133" s="415" t="s">
        <v>972</v>
      </c>
      <c r="K133" s="415"/>
      <c r="L133" s="239">
        <v>616.79999999999995</v>
      </c>
      <c r="M133" s="233" t="s">
        <v>43</v>
      </c>
    </row>
    <row r="134" spans="1:13" s="144" customFormat="1" ht="41.25" customHeight="1" x14ac:dyDescent="0.25">
      <c r="A134" s="428"/>
      <c r="B134" s="232" t="s">
        <v>2085</v>
      </c>
      <c r="C134" s="238" t="s">
        <v>1333</v>
      </c>
      <c r="D134" s="233" t="s">
        <v>1334</v>
      </c>
      <c r="E134" s="234">
        <v>43101</v>
      </c>
      <c r="F134" s="233" t="s">
        <v>43</v>
      </c>
      <c r="G134" s="237" t="s">
        <v>2055</v>
      </c>
      <c r="H134" s="235" t="s">
        <v>286</v>
      </c>
      <c r="I134" s="238" t="s">
        <v>1335</v>
      </c>
      <c r="J134" s="415" t="s">
        <v>1336</v>
      </c>
      <c r="K134" s="415"/>
      <c r="L134" s="239">
        <v>126000</v>
      </c>
      <c r="M134" s="233" t="s">
        <v>43</v>
      </c>
    </row>
    <row r="135" spans="1:13" s="144" customFormat="1" ht="42" customHeight="1" x14ac:dyDescent="0.25">
      <c r="A135" s="428"/>
      <c r="B135" s="232" t="s">
        <v>1337</v>
      </c>
      <c r="C135" s="233">
        <v>52.2</v>
      </c>
      <c r="D135" s="233" t="s">
        <v>1338</v>
      </c>
      <c r="E135" s="234">
        <v>42709</v>
      </c>
      <c r="F135" s="233" t="s">
        <v>43</v>
      </c>
      <c r="G135" s="237" t="s">
        <v>2055</v>
      </c>
      <c r="H135" s="235" t="s">
        <v>2086</v>
      </c>
      <c r="I135" s="238" t="s">
        <v>979</v>
      </c>
      <c r="J135" s="415" t="s">
        <v>2087</v>
      </c>
      <c r="K135" s="415"/>
      <c r="L135" s="236">
        <v>92838</v>
      </c>
      <c r="M135" s="233" t="s">
        <v>43</v>
      </c>
    </row>
    <row r="136" spans="1:13" s="144" customFormat="1" ht="37.5" customHeight="1" x14ac:dyDescent="0.25">
      <c r="A136" s="428"/>
      <c r="B136" s="232" t="s">
        <v>2088</v>
      </c>
      <c r="C136" s="238" t="s">
        <v>1340</v>
      </c>
      <c r="D136" s="233" t="s">
        <v>1341</v>
      </c>
      <c r="E136" s="234">
        <v>43525</v>
      </c>
      <c r="F136" s="233" t="s">
        <v>43</v>
      </c>
      <c r="G136" s="237" t="s">
        <v>2055</v>
      </c>
      <c r="H136" s="235" t="s">
        <v>1342</v>
      </c>
      <c r="I136" s="238" t="s">
        <v>1343</v>
      </c>
      <c r="J136" s="415" t="s">
        <v>183</v>
      </c>
      <c r="K136" s="415"/>
      <c r="L136" s="236">
        <v>117000</v>
      </c>
      <c r="M136" s="233" t="s">
        <v>43</v>
      </c>
    </row>
    <row r="137" spans="1:13" s="144" customFormat="1" ht="45" customHeight="1" x14ac:dyDescent="0.25">
      <c r="A137" s="428"/>
      <c r="B137" s="232" t="s">
        <v>1347</v>
      </c>
      <c r="C137" s="233">
        <v>67.7</v>
      </c>
      <c r="D137" s="233" t="s">
        <v>1348</v>
      </c>
      <c r="E137" s="234">
        <v>42705</v>
      </c>
      <c r="F137" s="233" t="s">
        <v>43</v>
      </c>
      <c r="G137" s="237" t="s">
        <v>2068</v>
      </c>
      <c r="H137" s="235" t="s">
        <v>1349</v>
      </c>
      <c r="I137" s="238" t="s">
        <v>1350</v>
      </c>
      <c r="J137" s="415" t="s">
        <v>1351</v>
      </c>
      <c r="K137" s="415"/>
      <c r="L137" s="236">
        <v>2032.26</v>
      </c>
      <c r="M137" s="233" t="s">
        <v>43</v>
      </c>
    </row>
    <row r="138" spans="1:13" s="144" customFormat="1" ht="39" customHeight="1" x14ac:dyDescent="0.25">
      <c r="A138" s="428"/>
      <c r="B138" s="232" t="s">
        <v>2089</v>
      </c>
      <c r="C138" s="238" t="s">
        <v>1352</v>
      </c>
      <c r="D138" s="233" t="s">
        <v>1353</v>
      </c>
      <c r="E138" s="234">
        <v>43009</v>
      </c>
      <c r="F138" s="233" t="s">
        <v>43</v>
      </c>
      <c r="G138" s="237" t="s">
        <v>2068</v>
      </c>
      <c r="H138" s="235" t="s">
        <v>2090</v>
      </c>
      <c r="I138" s="238" t="s">
        <v>1354</v>
      </c>
      <c r="J138" s="411" t="s">
        <v>1355</v>
      </c>
      <c r="K138" s="412"/>
      <c r="L138" s="239">
        <v>1896.77</v>
      </c>
      <c r="M138" s="233" t="s">
        <v>43</v>
      </c>
    </row>
    <row r="139" spans="1:13" s="144" customFormat="1" ht="46.5" customHeight="1" x14ac:dyDescent="0.25">
      <c r="A139" s="428"/>
      <c r="B139" s="232" t="s">
        <v>2091</v>
      </c>
      <c r="C139" s="233">
        <v>20</v>
      </c>
      <c r="D139" s="233" t="s">
        <v>1356</v>
      </c>
      <c r="E139" s="234">
        <v>42705</v>
      </c>
      <c r="F139" s="233" t="s">
        <v>43</v>
      </c>
      <c r="G139" s="237" t="s">
        <v>2092</v>
      </c>
      <c r="H139" s="235" t="s">
        <v>284</v>
      </c>
      <c r="I139" s="238" t="s">
        <v>1357</v>
      </c>
      <c r="J139" s="415" t="s">
        <v>1358</v>
      </c>
      <c r="K139" s="415"/>
      <c r="L139" s="236">
        <v>725.81</v>
      </c>
      <c r="M139" s="233" t="s">
        <v>43</v>
      </c>
    </row>
    <row r="140" spans="1:13" s="144" customFormat="1" ht="45.75" customHeight="1" x14ac:dyDescent="0.25">
      <c r="A140" s="428"/>
      <c r="B140" s="232" t="s">
        <v>1359</v>
      </c>
      <c r="C140" s="233">
        <v>22</v>
      </c>
      <c r="D140" s="233" t="s">
        <v>1338</v>
      </c>
      <c r="E140" s="234">
        <v>42705</v>
      </c>
      <c r="F140" s="233" t="s">
        <v>43</v>
      </c>
      <c r="G140" s="237" t="s">
        <v>2092</v>
      </c>
      <c r="H140" s="235" t="s">
        <v>247</v>
      </c>
      <c r="I140" s="238" t="s">
        <v>1360</v>
      </c>
      <c r="J140" s="415" t="s">
        <v>1361</v>
      </c>
      <c r="K140" s="415"/>
      <c r="L140" s="236">
        <v>455.81</v>
      </c>
      <c r="M140" s="233" t="s">
        <v>43</v>
      </c>
    </row>
    <row r="141" spans="1:13" s="144" customFormat="1" ht="36" customHeight="1" x14ac:dyDescent="0.25">
      <c r="A141" s="428"/>
      <c r="B141" s="232" t="s">
        <v>1362</v>
      </c>
      <c r="C141" s="233">
        <v>18.7</v>
      </c>
      <c r="D141" s="233" t="s">
        <v>1338</v>
      </c>
      <c r="E141" s="234">
        <v>42705</v>
      </c>
      <c r="F141" s="233" t="s">
        <v>43</v>
      </c>
      <c r="G141" s="237" t="s">
        <v>2092</v>
      </c>
      <c r="H141" s="235" t="s">
        <v>250</v>
      </c>
      <c r="I141" s="238" t="s">
        <v>982</v>
      </c>
      <c r="J141" s="415" t="s">
        <v>1363</v>
      </c>
      <c r="K141" s="415"/>
      <c r="L141" s="236">
        <v>411.78</v>
      </c>
      <c r="M141" s="233" t="s">
        <v>43</v>
      </c>
    </row>
    <row r="142" spans="1:13" s="144" customFormat="1" ht="36" customHeight="1" x14ac:dyDescent="0.25">
      <c r="A142" s="428"/>
      <c r="B142" s="232" t="s">
        <v>1364</v>
      </c>
      <c r="C142" s="233">
        <v>17.7</v>
      </c>
      <c r="D142" s="233" t="s">
        <v>1365</v>
      </c>
      <c r="E142" s="234">
        <v>43009</v>
      </c>
      <c r="F142" s="233" t="s">
        <v>43</v>
      </c>
      <c r="G142" s="237" t="s">
        <v>2092</v>
      </c>
      <c r="H142" s="235" t="s">
        <v>1366</v>
      </c>
      <c r="I142" s="238" t="s">
        <v>1367</v>
      </c>
      <c r="J142" s="411" t="s">
        <v>1368</v>
      </c>
      <c r="K142" s="412"/>
      <c r="L142" s="239">
        <v>1098.3900000000001</v>
      </c>
      <c r="M142" s="233" t="s">
        <v>43</v>
      </c>
    </row>
    <row r="143" spans="1:13" s="144" customFormat="1" ht="48" customHeight="1" x14ac:dyDescent="0.25">
      <c r="A143" s="428"/>
      <c r="B143" s="232" t="s">
        <v>2093</v>
      </c>
      <c r="C143" s="241">
        <v>77.7</v>
      </c>
      <c r="D143" s="241" t="s">
        <v>1373</v>
      </c>
      <c r="E143" s="242">
        <v>42736</v>
      </c>
      <c r="F143" s="233" t="s">
        <v>43</v>
      </c>
      <c r="G143" s="237" t="s">
        <v>2055</v>
      </c>
      <c r="H143" s="235" t="s">
        <v>1374</v>
      </c>
      <c r="I143" s="238" t="s">
        <v>1011</v>
      </c>
      <c r="J143" s="411" t="s">
        <v>1375</v>
      </c>
      <c r="K143" s="412"/>
      <c r="L143" s="236">
        <v>65937</v>
      </c>
      <c r="M143" s="233" t="s">
        <v>43</v>
      </c>
    </row>
    <row r="144" spans="1:13" s="144" customFormat="1" ht="38.25" customHeight="1" x14ac:dyDescent="0.25">
      <c r="A144" s="428"/>
      <c r="B144" s="232" t="s">
        <v>1376</v>
      </c>
      <c r="C144" s="233">
        <v>78.5</v>
      </c>
      <c r="D144" s="233" t="s">
        <v>1377</v>
      </c>
      <c r="E144" s="234">
        <v>42705</v>
      </c>
      <c r="F144" s="233" t="s">
        <v>43</v>
      </c>
      <c r="G144" s="237" t="s">
        <v>1219</v>
      </c>
      <c r="H144" s="235" t="s">
        <v>1378</v>
      </c>
      <c r="I144" s="238" t="s">
        <v>1379</v>
      </c>
      <c r="J144" s="415" t="s">
        <v>1380</v>
      </c>
      <c r="K144" s="415"/>
      <c r="L144" s="236">
        <v>67500</v>
      </c>
      <c r="M144" s="233" t="s">
        <v>43</v>
      </c>
    </row>
    <row r="145" spans="1:13" s="144" customFormat="1" ht="36" customHeight="1" x14ac:dyDescent="0.25">
      <c r="A145" s="428"/>
      <c r="B145" s="232" t="s">
        <v>1381</v>
      </c>
      <c r="C145" s="233">
        <v>964.1</v>
      </c>
      <c r="D145" s="233" t="s">
        <v>1382</v>
      </c>
      <c r="E145" s="234">
        <v>42675</v>
      </c>
      <c r="F145" s="233" t="s">
        <v>43</v>
      </c>
      <c r="G145" s="237" t="s">
        <v>2055</v>
      </c>
      <c r="H145" s="235" t="s">
        <v>271</v>
      </c>
      <c r="I145" s="238" t="s">
        <v>990</v>
      </c>
      <c r="J145" s="415" t="s">
        <v>991</v>
      </c>
      <c r="K145" s="415"/>
      <c r="L145" s="236">
        <v>114134.81</v>
      </c>
      <c r="M145" s="233" t="s">
        <v>43</v>
      </c>
    </row>
    <row r="146" spans="1:13" s="144" customFormat="1" ht="36" customHeight="1" x14ac:dyDescent="0.25">
      <c r="A146" s="428"/>
      <c r="B146" s="232" t="s">
        <v>1383</v>
      </c>
      <c r="C146" s="233">
        <v>33.5</v>
      </c>
      <c r="D146" s="233" t="s">
        <v>1384</v>
      </c>
      <c r="E146" s="234">
        <v>42705</v>
      </c>
      <c r="F146" s="233" t="s">
        <v>43</v>
      </c>
      <c r="G146" s="237" t="s">
        <v>2057</v>
      </c>
      <c r="H146" s="235" t="s">
        <v>239</v>
      </c>
      <c r="I146" s="238" t="s">
        <v>1385</v>
      </c>
      <c r="J146" s="415" t="s">
        <v>1386</v>
      </c>
      <c r="K146" s="415"/>
      <c r="L146" s="236">
        <v>6365</v>
      </c>
      <c r="M146" s="233" t="s">
        <v>43</v>
      </c>
    </row>
    <row r="147" spans="1:13" s="144" customFormat="1" ht="45" customHeight="1" x14ac:dyDescent="0.25">
      <c r="A147" s="428"/>
      <c r="B147" s="232" t="s">
        <v>1387</v>
      </c>
      <c r="C147" s="233">
        <v>19.7</v>
      </c>
      <c r="D147" s="233" t="s">
        <v>1388</v>
      </c>
      <c r="E147" s="234">
        <v>42705</v>
      </c>
      <c r="F147" s="233" t="s">
        <v>43</v>
      </c>
      <c r="G147" s="237" t="s">
        <v>2057</v>
      </c>
      <c r="H147" s="235" t="s">
        <v>248</v>
      </c>
      <c r="I147" s="238" t="s">
        <v>988</v>
      </c>
      <c r="J147" s="415" t="s">
        <v>1389</v>
      </c>
      <c r="K147" s="415"/>
      <c r="L147" s="236">
        <v>401.43</v>
      </c>
      <c r="M147" s="233" t="s">
        <v>43</v>
      </c>
    </row>
    <row r="148" spans="1:13" s="144" customFormat="1" ht="45" customHeight="1" x14ac:dyDescent="0.25">
      <c r="A148" s="428"/>
      <c r="B148" s="232" t="s">
        <v>1390</v>
      </c>
      <c r="C148" s="233">
        <v>22</v>
      </c>
      <c r="D148" s="233" t="s">
        <v>1391</v>
      </c>
      <c r="E148" s="234">
        <v>42705</v>
      </c>
      <c r="F148" s="233" t="s">
        <v>43</v>
      </c>
      <c r="G148" s="237" t="s">
        <v>2057</v>
      </c>
      <c r="H148" s="235" t="s">
        <v>1392</v>
      </c>
      <c r="I148" s="238" t="s">
        <v>1393</v>
      </c>
      <c r="J148" s="415" t="s">
        <v>1394</v>
      </c>
      <c r="K148" s="415"/>
      <c r="L148" s="236">
        <v>1826</v>
      </c>
      <c r="M148" s="233" t="s">
        <v>43</v>
      </c>
    </row>
    <row r="149" spans="1:13" s="144" customFormat="1" ht="36" customHeight="1" x14ac:dyDescent="0.25">
      <c r="A149" s="428"/>
      <c r="B149" s="232" t="s">
        <v>1395</v>
      </c>
      <c r="C149" s="233">
        <v>20</v>
      </c>
      <c r="D149" s="233" t="s">
        <v>1396</v>
      </c>
      <c r="E149" s="234">
        <v>42705</v>
      </c>
      <c r="F149" s="233" t="s">
        <v>43</v>
      </c>
      <c r="G149" s="237" t="s">
        <v>2057</v>
      </c>
      <c r="H149" s="235" t="s">
        <v>283</v>
      </c>
      <c r="I149" s="238" t="s">
        <v>1397</v>
      </c>
      <c r="J149" s="415" t="s">
        <v>1398</v>
      </c>
      <c r="K149" s="415"/>
      <c r="L149" s="236">
        <v>2800</v>
      </c>
      <c r="M149" s="233" t="s">
        <v>43</v>
      </c>
    </row>
    <row r="150" spans="1:13" s="144" customFormat="1" ht="36" customHeight="1" x14ac:dyDescent="0.25">
      <c r="A150" s="428"/>
      <c r="B150" s="232" t="s">
        <v>1399</v>
      </c>
      <c r="C150" s="233">
        <v>18.399999999999999</v>
      </c>
      <c r="D150" s="233" t="s">
        <v>1400</v>
      </c>
      <c r="E150" s="234">
        <v>42705</v>
      </c>
      <c r="F150" s="233" t="s">
        <v>43</v>
      </c>
      <c r="G150" s="237" t="s">
        <v>2057</v>
      </c>
      <c r="H150" s="235" t="s">
        <v>245</v>
      </c>
      <c r="I150" s="238" t="s">
        <v>1401</v>
      </c>
      <c r="J150" s="415" t="s">
        <v>1402</v>
      </c>
      <c r="K150" s="415"/>
      <c r="L150" s="236">
        <v>2000</v>
      </c>
      <c r="M150" s="233" t="s">
        <v>43</v>
      </c>
    </row>
    <row r="151" spans="1:13" s="144" customFormat="1" ht="48" customHeight="1" x14ac:dyDescent="0.25">
      <c r="A151" s="428"/>
      <c r="B151" s="232" t="s">
        <v>2094</v>
      </c>
      <c r="C151" s="233">
        <v>30</v>
      </c>
      <c r="D151" s="233" t="s">
        <v>1403</v>
      </c>
      <c r="E151" s="234">
        <v>42705</v>
      </c>
      <c r="F151" s="233" t="s">
        <v>43</v>
      </c>
      <c r="G151" s="237" t="s">
        <v>2057</v>
      </c>
      <c r="H151" s="235" t="s">
        <v>1404</v>
      </c>
      <c r="I151" s="238" t="s">
        <v>1405</v>
      </c>
      <c r="J151" s="415" t="s">
        <v>1406</v>
      </c>
      <c r="K151" s="415"/>
      <c r="L151" s="236">
        <v>2600</v>
      </c>
      <c r="M151" s="233" t="s">
        <v>43</v>
      </c>
    </row>
    <row r="152" spans="1:13" s="144" customFormat="1" ht="36" customHeight="1" x14ac:dyDescent="0.25">
      <c r="A152" s="428"/>
      <c r="B152" s="232" t="s">
        <v>2095</v>
      </c>
      <c r="C152" s="238">
        <v>15.3</v>
      </c>
      <c r="D152" s="233" t="s">
        <v>1407</v>
      </c>
      <c r="E152" s="234">
        <v>42705</v>
      </c>
      <c r="F152" s="233" t="s">
        <v>43</v>
      </c>
      <c r="G152" s="237" t="s">
        <v>2057</v>
      </c>
      <c r="H152" s="235" t="s">
        <v>236</v>
      </c>
      <c r="I152" s="238" t="s">
        <v>1408</v>
      </c>
      <c r="J152" s="415" t="s">
        <v>1409</v>
      </c>
      <c r="K152" s="415"/>
      <c r="L152" s="236">
        <v>2400</v>
      </c>
      <c r="M152" s="233" t="s">
        <v>43</v>
      </c>
    </row>
    <row r="153" spans="1:13" s="144" customFormat="1" ht="39" customHeight="1" x14ac:dyDescent="0.25">
      <c r="A153" s="428"/>
      <c r="B153" s="232" t="s">
        <v>2096</v>
      </c>
      <c r="C153" s="238" t="s">
        <v>1410</v>
      </c>
      <c r="D153" s="233" t="s">
        <v>1411</v>
      </c>
      <c r="E153" s="234">
        <v>43102</v>
      </c>
      <c r="F153" s="233" t="s">
        <v>43</v>
      </c>
      <c r="G153" s="237" t="s">
        <v>2057</v>
      </c>
      <c r="H153" s="235" t="s">
        <v>114</v>
      </c>
      <c r="I153" s="238" t="s">
        <v>1412</v>
      </c>
      <c r="J153" s="415" t="s">
        <v>1413</v>
      </c>
      <c r="K153" s="415"/>
      <c r="L153" s="236">
        <v>75.36</v>
      </c>
      <c r="M153" s="233" t="s">
        <v>43</v>
      </c>
    </row>
    <row r="154" spans="1:13" s="144" customFormat="1" ht="48" customHeight="1" x14ac:dyDescent="0.25">
      <c r="A154" s="428"/>
      <c r="B154" s="232" t="s">
        <v>2097</v>
      </c>
      <c r="C154" s="238" t="s">
        <v>1414</v>
      </c>
      <c r="D154" s="233" t="s">
        <v>1415</v>
      </c>
      <c r="E154" s="234">
        <v>42705</v>
      </c>
      <c r="F154" s="233" t="s">
        <v>43</v>
      </c>
      <c r="G154" s="237" t="s">
        <v>2057</v>
      </c>
      <c r="H154" s="235" t="s">
        <v>290</v>
      </c>
      <c r="I154" s="238" t="s">
        <v>992</v>
      </c>
      <c r="J154" s="415" t="s">
        <v>993</v>
      </c>
      <c r="K154" s="415"/>
      <c r="L154" s="236">
        <v>3693.42</v>
      </c>
      <c r="M154" s="233" t="s">
        <v>43</v>
      </c>
    </row>
    <row r="155" spans="1:13" s="144" customFormat="1" ht="36" customHeight="1" x14ac:dyDescent="0.25">
      <c r="A155" s="428"/>
      <c r="B155" s="232" t="s">
        <v>2098</v>
      </c>
      <c r="C155" s="238" t="s">
        <v>1417</v>
      </c>
      <c r="D155" s="233" t="s">
        <v>1418</v>
      </c>
      <c r="E155" s="234">
        <v>42705</v>
      </c>
      <c r="F155" s="233" t="s">
        <v>43</v>
      </c>
      <c r="G155" s="237" t="s">
        <v>2057</v>
      </c>
      <c r="H155" s="235" t="s">
        <v>1419</v>
      </c>
      <c r="I155" s="238" t="s">
        <v>1420</v>
      </c>
      <c r="J155" s="415" t="s">
        <v>1416</v>
      </c>
      <c r="K155" s="415"/>
      <c r="L155" s="236">
        <v>1600</v>
      </c>
      <c r="M155" s="233" t="s">
        <v>43</v>
      </c>
    </row>
    <row r="156" spans="1:13" s="144" customFormat="1" ht="36.75" customHeight="1" x14ac:dyDescent="0.25">
      <c r="A156" s="428"/>
      <c r="B156" s="232" t="s">
        <v>2099</v>
      </c>
      <c r="C156" s="243" t="s">
        <v>1421</v>
      </c>
      <c r="D156" s="233" t="s">
        <v>1422</v>
      </c>
      <c r="E156" s="234">
        <v>42705</v>
      </c>
      <c r="F156" s="233" t="s">
        <v>43</v>
      </c>
      <c r="G156" s="237" t="s">
        <v>2057</v>
      </c>
      <c r="H156" s="244" t="s">
        <v>106</v>
      </c>
      <c r="I156" s="243" t="s">
        <v>1423</v>
      </c>
      <c r="J156" s="411" t="s">
        <v>1424</v>
      </c>
      <c r="K156" s="412"/>
      <c r="L156" s="239">
        <v>1800</v>
      </c>
      <c r="M156" s="233" t="s">
        <v>43</v>
      </c>
    </row>
    <row r="157" spans="1:13" s="144" customFormat="1" ht="48" customHeight="1" x14ac:dyDescent="0.25">
      <c r="A157" s="428"/>
      <c r="B157" s="232" t="s">
        <v>2100</v>
      </c>
      <c r="C157" s="238" t="s">
        <v>1425</v>
      </c>
      <c r="D157" s="233" t="s">
        <v>1426</v>
      </c>
      <c r="E157" s="234">
        <v>43009</v>
      </c>
      <c r="F157" s="233" t="s">
        <v>43</v>
      </c>
      <c r="G157" s="237" t="s">
        <v>2057</v>
      </c>
      <c r="H157" s="235" t="s">
        <v>1427</v>
      </c>
      <c r="I157" s="238" t="s">
        <v>1428</v>
      </c>
      <c r="J157" s="415" t="s">
        <v>1429</v>
      </c>
      <c r="K157" s="415"/>
      <c r="L157" s="236">
        <v>1100</v>
      </c>
      <c r="M157" s="233" t="s">
        <v>43</v>
      </c>
    </row>
    <row r="158" spans="1:13" s="144" customFormat="1" ht="36" customHeight="1" x14ac:dyDescent="0.25">
      <c r="A158" s="428"/>
      <c r="B158" s="232" t="s">
        <v>2101</v>
      </c>
      <c r="C158" s="238" t="s">
        <v>1431</v>
      </c>
      <c r="D158" s="233" t="s">
        <v>1432</v>
      </c>
      <c r="E158" s="234">
        <v>42948</v>
      </c>
      <c r="F158" s="233" t="s">
        <v>43</v>
      </c>
      <c r="G158" s="237" t="s">
        <v>2057</v>
      </c>
      <c r="H158" s="235" t="s">
        <v>272</v>
      </c>
      <c r="I158" s="238" t="s">
        <v>1433</v>
      </c>
      <c r="J158" s="415" t="s">
        <v>1430</v>
      </c>
      <c r="K158" s="415"/>
      <c r="L158" s="236">
        <v>2000</v>
      </c>
      <c r="M158" s="233" t="s">
        <v>43</v>
      </c>
    </row>
    <row r="159" spans="1:13" s="144" customFormat="1" ht="36" customHeight="1" x14ac:dyDescent="0.25">
      <c r="A159" s="428"/>
      <c r="B159" s="232" t="s">
        <v>2102</v>
      </c>
      <c r="C159" s="238" t="s">
        <v>1435</v>
      </c>
      <c r="D159" s="233" t="s">
        <v>1436</v>
      </c>
      <c r="E159" s="234">
        <v>42705</v>
      </c>
      <c r="F159" s="233" t="s">
        <v>43</v>
      </c>
      <c r="G159" s="237" t="s">
        <v>2057</v>
      </c>
      <c r="H159" s="235" t="s">
        <v>261</v>
      </c>
      <c r="I159" s="238" t="s">
        <v>1437</v>
      </c>
      <c r="J159" s="415" t="s">
        <v>1434</v>
      </c>
      <c r="K159" s="415"/>
      <c r="L159" s="236">
        <v>4300</v>
      </c>
      <c r="M159" s="233" t="s">
        <v>43</v>
      </c>
    </row>
    <row r="160" spans="1:13" s="144" customFormat="1" ht="36" customHeight="1" x14ac:dyDescent="0.25">
      <c r="A160" s="428"/>
      <c r="B160" s="232" t="s">
        <v>2103</v>
      </c>
      <c r="C160" s="238" t="s">
        <v>635</v>
      </c>
      <c r="D160" s="233" t="s">
        <v>1338</v>
      </c>
      <c r="E160" s="234">
        <v>42705</v>
      </c>
      <c r="F160" s="233" t="s">
        <v>43</v>
      </c>
      <c r="G160" s="237" t="s">
        <v>2057</v>
      </c>
      <c r="H160" s="235" t="s">
        <v>1438</v>
      </c>
      <c r="I160" s="238" t="s">
        <v>1439</v>
      </c>
      <c r="J160" s="415" t="s">
        <v>1440</v>
      </c>
      <c r="K160" s="415"/>
      <c r="L160" s="236">
        <v>5900</v>
      </c>
      <c r="M160" s="233" t="s">
        <v>43</v>
      </c>
    </row>
    <row r="161" spans="1:13" s="144" customFormat="1" ht="58.5" customHeight="1" x14ac:dyDescent="0.25">
      <c r="A161" s="428"/>
      <c r="B161" s="232" t="s">
        <v>2104</v>
      </c>
      <c r="C161" s="238" t="s">
        <v>1441</v>
      </c>
      <c r="D161" s="233" t="s">
        <v>1442</v>
      </c>
      <c r="E161" s="242">
        <v>42736</v>
      </c>
      <c r="F161" s="233" t="s">
        <v>43</v>
      </c>
      <c r="G161" s="237" t="s">
        <v>2057</v>
      </c>
      <c r="H161" s="235" t="s">
        <v>1443</v>
      </c>
      <c r="I161" s="238" t="s">
        <v>1444</v>
      </c>
      <c r="J161" s="415" t="s">
        <v>1445</v>
      </c>
      <c r="K161" s="415"/>
      <c r="L161" s="236">
        <v>5940</v>
      </c>
      <c r="M161" s="233" t="s">
        <v>43</v>
      </c>
    </row>
    <row r="162" spans="1:13" s="144" customFormat="1" ht="45" customHeight="1" x14ac:dyDescent="0.25">
      <c r="A162" s="428"/>
      <c r="B162" s="232" t="s">
        <v>2105</v>
      </c>
      <c r="C162" s="233">
        <v>19.100000000000001</v>
      </c>
      <c r="D162" s="233" t="s">
        <v>1447</v>
      </c>
      <c r="E162" s="234">
        <v>42736</v>
      </c>
      <c r="F162" s="233" t="s">
        <v>43</v>
      </c>
      <c r="G162" s="237" t="s">
        <v>2057</v>
      </c>
      <c r="H162" s="235" t="s">
        <v>1448</v>
      </c>
      <c r="I162" s="238" t="s">
        <v>1449</v>
      </c>
      <c r="J162" s="415" t="s">
        <v>1446</v>
      </c>
      <c r="K162" s="415"/>
      <c r="L162" s="236">
        <v>1400</v>
      </c>
      <c r="M162" s="233" t="s">
        <v>43</v>
      </c>
    </row>
    <row r="163" spans="1:13" s="144" customFormat="1" ht="36" customHeight="1" x14ac:dyDescent="0.25">
      <c r="A163" s="428"/>
      <c r="B163" s="232" t="s">
        <v>1450</v>
      </c>
      <c r="C163" s="233">
        <v>10.4</v>
      </c>
      <c r="D163" s="233" t="s">
        <v>1451</v>
      </c>
      <c r="E163" s="234">
        <v>43009</v>
      </c>
      <c r="F163" s="233" t="s">
        <v>43</v>
      </c>
      <c r="G163" s="237" t="s">
        <v>2057</v>
      </c>
      <c r="H163" s="235" t="s">
        <v>1452</v>
      </c>
      <c r="I163" s="238" t="s">
        <v>1453</v>
      </c>
      <c r="J163" s="411" t="s">
        <v>1454</v>
      </c>
      <c r="K163" s="412"/>
      <c r="L163" s="239">
        <v>50.74</v>
      </c>
      <c r="M163" s="233" t="s">
        <v>43</v>
      </c>
    </row>
    <row r="164" spans="1:13" s="144" customFormat="1" ht="48" customHeight="1" x14ac:dyDescent="0.25">
      <c r="A164" s="428"/>
      <c r="B164" s="245" t="s">
        <v>1455</v>
      </c>
      <c r="C164" s="238" t="s">
        <v>1456</v>
      </c>
      <c r="D164" s="233" t="s">
        <v>1457</v>
      </c>
      <c r="E164" s="234">
        <v>43101</v>
      </c>
      <c r="F164" s="233" t="s">
        <v>43</v>
      </c>
      <c r="G164" s="237" t="s">
        <v>2057</v>
      </c>
      <c r="H164" s="235" t="s">
        <v>1458</v>
      </c>
      <c r="I164" s="238" t="s">
        <v>1459</v>
      </c>
      <c r="J164" s="411" t="s">
        <v>1460</v>
      </c>
      <c r="K164" s="412"/>
      <c r="L164" s="239">
        <v>7100.92</v>
      </c>
      <c r="M164" s="233" t="s">
        <v>43</v>
      </c>
    </row>
    <row r="165" spans="1:13" s="144" customFormat="1" ht="36" customHeight="1" x14ac:dyDescent="0.25">
      <c r="A165" s="428"/>
      <c r="B165" s="245" t="s">
        <v>1461</v>
      </c>
      <c r="C165" s="238" t="s">
        <v>1462</v>
      </c>
      <c r="D165" s="233" t="s">
        <v>1457</v>
      </c>
      <c r="E165" s="234">
        <v>43101</v>
      </c>
      <c r="F165" s="233" t="s">
        <v>43</v>
      </c>
      <c r="G165" s="237" t="s">
        <v>2057</v>
      </c>
      <c r="H165" s="235" t="s">
        <v>1458</v>
      </c>
      <c r="I165" s="238" t="s">
        <v>1459</v>
      </c>
      <c r="J165" s="411" t="s">
        <v>1460</v>
      </c>
      <c r="K165" s="412"/>
      <c r="L165" s="239">
        <v>6232.44</v>
      </c>
      <c r="M165" s="233" t="s">
        <v>43</v>
      </c>
    </row>
    <row r="166" spans="1:13" s="144" customFormat="1" ht="36" customHeight="1" x14ac:dyDescent="0.25">
      <c r="A166" s="428"/>
      <c r="B166" s="245" t="s">
        <v>2106</v>
      </c>
      <c r="C166" s="238" t="s">
        <v>1463</v>
      </c>
      <c r="D166" s="233" t="s">
        <v>1464</v>
      </c>
      <c r="E166" s="234">
        <v>43101</v>
      </c>
      <c r="F166" s="233" t="s">
        <v>43</v>
      </c>
      <c r="G166" s="237" t="s">
        <v>2057</v>
      </c>
      <c r="H166" s="235" t="s">
        <v>233</v>
      </c>
      <c r="I166" s="238" t="s">
        <v>1465</v>
      </c>
      <c r="J166" s="411" t="s">
        <v>1466</v>
      </c>
      <c r="K166" s="412"/>
      <c r="L166" s="239">
        <v>3500</v>
      </c>
      <c r="M166" s="233" t="s">
        <v>43</v>
      </c>
    </row>
    <row r="167" spans="1:13" s="144" customFormat="1" ht="39.75" customHeight="1" x14ac:dyDescent="0.25">
      <c r="A167" s="428"/>
      <c r="B167" s="232" t="s">
        <v>2107</v>
      </c>
      <c r="C167" s="238" t="s">
        <v>1319</v>
      </c>
      <c r="D167" s="233" t="s">
        <v>1467</v>
      </c>
      <c r="E167" s="234">
        <v>43374</v>
      </c>
      <c r="F167" s="233" t="s">
        <v>43</v>
      </c>
      <c r="G167" s="237" t="s">
        <v>2057</v>
      </c>
      <c r="H167" s="235" t="s">
        <v>1468</v>
      </c>
      <c r="I167" s="238" t="s">
        <v>989</v>
      </c>
      <c r="J167" s="411" t="s">
        <v>1469</v>
      </c>
      <c r="K167" s="412"/>
      <c r="L167" s="239">
        <v>708.58</v>
      </c>
      <c r="M167" s="233" t="s">
        <v>43</v>
      </c>
    </row>
    <row r="168" spans="1:13" s="144" customFormat="1" ht="48" customHeight="1" x14ac:dyDescent="0.25">
      <c r="A168" s="428"/>
      <c r="B168" s="232" t="s">
        <v>2108</v>
      </c>
      <c r="C168" s="233" t="s">
        <v>1471</v>
      </c>
      <c r="D168" s="233" t="s">
        <v>1472</v>
      </c>
      <c r="E168" s="234">
        <v>43101</v>
      </c>
      <c r="F168" s="233" t="s">
        <v>43</v>
      </c>
      <c r="G168" s="237" t="s">
        <v>2055</v>
      </c>
      <c r="H168" s="235" t="s">
        <v>2109</v>
      </c>
      <c r="I168" s="238" t="s">
        <v>1142</v>
      </c>
      <c r="J168" s="415" t="s">
        <v>1470</v>
      </c>
      <c r="K168" s="415"/>
      <c r="L168" s="236">
        <v>29700</v>
      </c>
      <c r="M168" s="233" t="s">
        <v>43</v>
      </c>
    </row>
    <row r="169" spans="1:13" s="144" customFormat="1" ht="42" customHeight="1" x14ac:dyDescent="0.25">
      <c r="A169" s="428"/>
      <c r="B169" s="246" t="s">
        <v>1473</v>
      </c>
      <c r="C169" s="238" t="s">
        <v>1474</v>
      </c>
      <c r="D169" s="233" t="s">
        <v>1475</v>
      </c>
      <c r="E169" s="234">
        <v>43009</v>
      </c>
      <c r="F169" s="233" t="s">
        <v>43</v>
      </c>
      <c r="G169" s="237" t="s">
        <v>2110</v>
      </c>
      <c r="H169" s="235" t="s">
        <v>301</v>
      </c>
      <c r="I169" s="238" t="s">
        <v>1476</v>
      </c>
      <c r="J169" s="411" t="s">
        <v>1477</v>
      </c>
      <c r="K169" s="412"/>
      <c r="L169" s="239">
        <v>68970</v>
      </c>
      <c r="M169" s="233" t="s">
        <v>43</v>
      </c>
    </row>
    <row r="170" spans="1:13" s="144" customFormat="1" ht="45" customHeight="1" x14ac:dyDescent="0.25">
      <c r="A170" s="428"/>
      <c r="B170" s="232" t="s">
        <v>1479</v>
      </c>
      <c r="C170" s="233">
        <v>61.7</v>
      </c>
      <c r="D170" s="233" t="s">
        <v>1480</v>
      </c>
      <c r="E170" s="234">
        <v>42705</v>
      </c>
      <c r="F170" s="233" t="s">
        <v>43</v>
      </c>
      <c r="G170" s="237" t="s">
        <v>2057</v>
      </c>
      <c r="H170" s="235" t="s">
        <v>1481</v>
      </c>
      <c r="I170" s="238" t="s">
        <v>1482</v>
      </c>
      <c r="J170" s="415" t="s">
        <v>1483</v>
      </c>
      <c r="K170" s="415"/>
      <c r="L170" s="236">
        <v>9872</v>
      </c>
      <c r="M170" s="233" t="s">
        <v>43</v>
      </c>
    </row>
    <row r="171" spans="1:13" s="144" customFormat="1" ht="45" customHeight="1" x14ac:dyDescent="0.25">
      <c r="A171" s="428"/>
      <c r="B171" s="232" t="s">
        <v>1479</v>
      </c>
      <c r="C171" s="233">
        <v>28.6</v>
      </c>
      <c r="D171" s="233" t="s">
        <v>1480</v>
      </c>
      <c r="E171" s="234">
        <v>42705</v>
      </c>
      <c r="F171" s="233" t="s">
        <v>43</v>
      </c>
      <c r="G171" s="237" t="s">
        <v>2057</v>
      </c>
      <c r="H171" s="235" t="s">
        <v>1481</v>
      </c>
      <c r="I171" s="238" t="s">
        <v>1482</v>
      </c>
      <c r="J171" s="415" t="s">
        <v>1483</v>
      </c>
      <c r="K171" s="415"/>
      <c r="L171" s="236">
        <v>4576</v>
      </c>
      <c r="M171" s="233" t="s">
        <v>43</v>
      </c>
    </row>
    <row r="172" spans="1:13" s="144" customFormat="1" ht="36" customHeight="1" x14ac:dyDescent="0.25">
      <c r="A172" s="428"/>
      <c r="B172" s="232" t="s">
        <v>1484</v>
      </c>
      <c r="C172" s="233">
        <v>27.5</v>
      </c>
      <c r="D172" s="233" t="s">
        <v>1485</v>
      </c>
      <c r="E172" s="234">
        <v>42705</v>
      </c>
      <c r="F172" s="233" t="s">
        <v>43</v>
      </c>
      <c r="G172" s="237" t="s">
        <v>2057</v>
      </c>
      <c r="H172" s="235" t="s">
        <v>282</v>
      </c>
      <c r="I172" s="238" t="s">
        <v>1486</v>
      </c>
      <c r="J172" s="415" t="s">
        <v>1487</v>
      </c>
      <c r="K172" s="415"/>
      <c r="L172" s="236">
        <v>2500</v>
      </c>
      <c r="M172" s="233" t="s">
        <v>43</v>
      </c>
    </row>
    <row r="173" spans="1:13" s="144" customFormat="1" ht="36" customHeight="1" x14ac:dyDescent="0.25">
      <c r="A173" s="428"/>
      <c r="B173" s="232" t="s">
        <v>1488</v>
      </c>
      <c r="C173" s="238" t="s">
        <v>1489</v>
      </c>
      <c r="D173" s="233" t="s">
        <v>1490</v>
      </c>
      <c r="E173" s="234">
        <v>43466</v>
      </c>
      <c r="F173" s="233" t="s">
        <v>43</v>
      </c>
      <c r="G173" s="237" t="s">
        <v>2057</v>
      </c>
      <c r="H173" s="235" t="s">
        <v>234</v>
      </c>
      <c r="I173" s="238" t="s">
        <v>1491</v>
      </c>
      <c r="J173" s="415" t="s">
        <v>1492</v>
      </c>
      <c r="K173" s="415"/>
      <c r="L173" s="236">
        <v>3178</v>
      </c>
      <c r="M173" s="233" t="s">
        <v>43</v>
      </c>
    </row>
    <row r="174" spans="1:13" s="144" customFormat="1" ht="45" customHeight="1" x14ac:dyDescent="0.25">
      <c r="A174" s="429"/>
      <c r="B174" s="232" t="s">
        <v>1497</v>
      </c>
      <c r="C174" s="238" t="s">
        <v>1498</v>
      </c>
      <c r="D174" s="233" t="s">
        <v>1499</v>
      </c>
      <c r="E174" s="234">
        <v>43556</v>
      </c>
      <c r="F174" s="233" t="s">
        <v>43</v>
      </c>
      <c r="G174" s="237" t="s">
        <v>2055</v>
      </c>
      <c r="H174" s="235" t="s">
        <v>268</v>
      </c>
      <c r="I174" s="238" t="s">
        <v>267</v>
      </c>
      <c r="J174" s="431" t="s">
        <v>1500</v>
      </c>
      <c r="K174" s="432"/>
      <c r="L174" s="239">
        <v>86894.399999999994</v>
      </c>
      <c r="M174" s="233" t="s">
        <v>43</v>
      </c>
    </row>
    <row r="175" spans="1:13" s="144" customFormat="1" ht="15.75" thickBot="1" x14ac:dyDescent="0.3">
      <c r="A175" s="430"/>
      <c r="B175" s="150" t="s">
        <v>648</v>
      </c>
      <c r="C175" s="150" t="s">
        <v>648</v>
      </c>
      <c r="D175" s="150" t="s">
        <v>648</v>
      </c>
      <c r="E175" s="150" t="s">
        <v>648</v>
      </c>
      <c r="F175" s="150" t="s">
        <v>648</v>
      </c>
      <c r="G175" s="150" t="s">
        <v>648</v>
      </c>
      <c r="H175" s="150" t="s">
        <v>1296</v>
      </c>
      <c r="I175" s="181" t="s">
        <v>648</v>
      </c>
      <c r="J175" s="418" t="s">
        <v>648</v>
      </c>
      <c r="K175" s="419"/>
      <c r="L175" s="209" t="s">
        <v>648</v>
      </c>
      <c r="M175" s="204" t="s">
        <v>648</v>
      </c>
    </row>
    <row r="176" spans="1:13" s="144" customFormat="1" ht="15" x14ac:dyDescent="0.25">
      <c r="A176" s="349" t="s">
        <v>1154</v>
      </c>
      <c r="B176" s="148" t="s">
        <v>648</v>
      </c>
      <c r="C176" s="148" t="s">
        <v>648</v>
      </c>
      <c r="D176" s="148" t="s">
        <v>648</v>
      </c>
      <c r="E176" s="148" t="s">
        <v>648</v>
      </c>
      <c r="F176" s="148" t="s">
        <v>648</v>
      </c>
      <c r="G176" s="148" t="s">
        <v>648</v>
      </c>
      <c r="H176" s="148" t="s">
        <v>1296</v>
      </c>
      <c r="I176" s="179" t="s">
        <v>648</v>
      </c>
      <c r="J176" s="352" t="s">
        <v>648</v>
      </c>
      <c r="K176" s="353"/>
      <c r="L176" s="148" t="s">
        <v>648</v>
      </c>
      <c r="M176" s="202" t="s">
        <v>648</v>
      </c>
    </row>
    <row r="177" spans="1:13" s="144" customFormat="1" ht="15" x14ac:dyDescent="0.25">
      <c r="A177" s="350"/>
      <c r="B177" s="150" t="s">
        <v>648</v>
      </c>
      <c r="C177" s="150" t="s">
        <v>648</v>
      </c>
      <c r="D177" s="150" t="s">
        <v>648</v>
      </c>
      <c r="E177" s="150" t="s">
        <v>648</v>
      </c>
      <c r="F177" s="150" t="s">
        <v>648</v>
      </c>
      <c r="G177" s="150" t="s">
        <v>648</v>
      </c>
      <c r="H177" s="150" t="s">
        <v>1296</v>
      </c>
      <c r="I177" s="181" t="s">
        <v>648</v>
      </c>
      <c r="J177" s="418" t="s">
        <v>648</v>
      </c>
      <c r="K177" s="419"/>
      <c r="L177" s="203" t="s">
        <v>648</v>
      </c>
      <c r="M177" s="204" t="s">
        <v>648</v>
      </c>
    </row>
    <row r="178" spans="1:13" s="144" customFormat="1" ht="15.75" thickBot="1" x14ac:dyDescent="0.3">
      <c r="A178" s="351"/>
      <c r="B178" s="150" t="s">
        <v>648</v>
      </c>
      <c r="C178" s="150" t="s">
        <v>648</v>
      </c>
      <c r="D178" s="150" t="s">
        <v>648</v>
      </c>
      <c r="E178" s="150" t="s">
        <v>648</v>
      </c>
      <c r="F178" s="150" t="s">
        <v>648</v>
      </c>
      <c r="G178" s="150" t="s">
        <v>648</v>
      </c>
      <c r="H178" s="150" t="s">
        <v>1296</v>
      </c>
      <c r="I178" s="181" t="s">
        <v>648</v>
      </c>
      <c r="J178" s="418" t="s">
        <v>648</v>
      </c>
      <c r="K178" s="419"/>
      <c r="L178" s="203" t="s">
        <v>648</v>
      </c>
      <c r="M178" s="204" t="s">
        <v>648</v>
      </c>
    </row>
    <row r="179" spans="1:13" s="144" customFormat="1" ht="15" x14ac:dyDescent="0.25">
      <c r="A179" s="349" t="s">
        <v>1155</v>
      </c>
      <c r="B179" s="148" t="s">
        <v>648</v>
      </c>
      <c r="C179" s="148" t="s">
        <v>648</v>
      </c>
      <c r="D179" s="148" t="s">
        <v>648</v>
      </c>
      <c r="E179" s="148" t="s">
        <v>648</v>
      </c>
      <c r="F179" s="148" t="s">
        <v>648</v>
      </c>
      <c r="G179" s="148" t="s">
        <v>648</v>
      </c>
      <c r="H179" s="148" t="s">
        <v>1296</v>
      </c>
      <c r="I179" s="179" t="s">
        <v>648</v>
      </c>
      <c r="J179" s="352" t="s">
        <v>648</v>
      </c>
      <c r="K179" s="353"/>
      <c r="L179" s="148" t="s">
        <v>648</v>
      </c>
      <c r="M179" s="202" t="s">
        <v>648</v>
      </c>
    </row>
    <row r="180" spans="1:13" s="144" customFormat="1" ht="17.25" customHeight="1" thickBot="1" x14ac:dyDescent="0.3">
      <c r="A180" s="351"/>
      <c r="B180" s="150" t="s">
        <v>648</v>
      </c>
      <c r="C180" s="150" t="s">
        <v>648</v>
      </c>
      <c r="D180" s="150" t="s">
        <v>648</v>
      </c>
      <c r="E180" s="150" t="s">
        <v>648</v>
      </c>
      <c r="F180" s="150" t="s">
        <v>648</v>
      </c>
      <c r="G180" s="150" t="s">
        <v>648</v>
      </c>
      <c r="H180" s="150" t="s">
        <v>1296</v>
      </c>
      <c r="I180" s="181" t="s">
        <v>648</v>
      </c>
      <c r="J180" s="418" t="s">
        <v>648</v>
      </c>
      <c r="K180" s="419"/>
      <c r="L180" s="203" t="s">
        <v>648</v>
      </c>
      <c r="M180" s="204" t="s">
        <v>648</v>
      </c>
    </row>
    <row r="181" spans="1:13" s="144" customFormat="1" ht="15" x14ac:dyDescent="0.25">
      <c r="A181" s="349" t="s">
        <v>1156</v>
      </c>
      <c r="B181" s="148" t="s">
        <v>648</v>
      </c>
      <c r="C181" s="148" t="s">
        <v>648</v>
      </c>
      <c r="D181" s="148" t="s">
        <v>648</v>
      </c>
      <c r="E181" s="148" t="s">
        <v>648</v>
      </c>
      <c r="F181" s="148" t="s">
        <v>648</v>
      </c>
      <c r="G181" s="148" t="s">
        <v>648</v>
      </c>
      <c r="H181" s="148" t="s">
        <v>1296</v>
      </c>
      <c r="I181" s="179" t="s">
        <v>648</v>
      </c>
      <c r="J181" s="352" t="s">
        <v>648</v>
      </c>
      <c r="K181" s="353"/>
      <c r="L181" s="148" t="s">
        <v>648</v>
      </c>
      <c r="M181" s="202" t="s">
        <v>648</v>
      </c>
    </row>
    <row r="182" spans="1:13" s="144" customFormat="1" ht="15.75" thickBot="1" x14ac:dyDescent="0.3">
      <c r="A182" s="351"/>
      <c r="B182" s="150" t="s">
        <v>648</v>
      </c>
      <c r="C182" s="150" t="s">
        <v>648</v>
      </c>
      <c r="D182" s="150" t="s">
        <v>648</v>
      </c>
      <c r="E182" s="150" t="s">
        <v>648</v>
      </c>
      <c r="F182" s="150" t="s">
        <v>648</v>
      </c>
      <c r="G182" s="150" t="s">
        <v>648</v>
      </c>
      <c r="H182" s="150" t="s">
        <v>1296</v>
      </c>
      <c r="I182" s="181" t="s">
        <v>648</v>
      </c>
      <c r="J182" s="418" t="s">
        <v>648</v>
      </c>
      <c r="K182" s="419"/>
      <c r="L182" s="203" t="s">
        <v>648</v>
      </c>
      <c r="M182" s="204" t="s">
        <v>648</v>
      </c>
    </row>
    <row r="183" spans="1:13" s="144" customFormat="1" ht="15" x14ac:dyDescent="0.25">
      <c r="A183" s="349" t="s">
        <v>1157</v>
      </c>
      <c r="B183" s="148" t="s">
        <v>648</v>
      </c>
      <c r="C183" s="148" t="s">
        <v>648</v>
      </c>
      <c r="D183" s="148" t="s">
        <v>648</v>
      </c>
      <c r="E183" s="148" t="s">
        <v>648</v>
      </c>
      <c r="F183" s="148" t="s">
        <v>648</v>
      </c>
      <c r="G183" s="148" t="s">
        <v>648</v>
      </c>
      <c r="H183" s="148" t="s">
        <v>1296</v>
      </c>
      <c r="I183" s="179" t="s">
        <v>648</v>
      </c>
      <c r="J183" s="352" t="s">
        <v>648</v>
      </c>
      <c r="K183" s="353"/>
      <c r="L183" s="148" t="s">
        <v>648</v>
      </c>
      <c r="M183" s="202" t="s">
        <v>648</v>
      </c>
    </row>
    <row r="184" spans="1:13" s="144" customFormat="1" ht="15.75" thickBot="1" x14ac:dyDescent="0.3">
      <c r="A184" s="351"/>
      <c r="B184" s="150" t="s">
        <v>648</v>
      </c>
      <c r="C184" s="150" t="s">
        <v>648</v>
      </c>
      <c r="D184" s="150" t="s">
        <v>648</v>
      </c>
      <c r="E184" s="150" t="s">
        <v>648</v>
      </c>
      <c r="F184" s="150" t="s">
        <v>648</v>
      </c>
      <c r="G184" s="150" t="s">
        <v>648</v>
      </c>
      <c r="H184" s="150" t="s">
        <v>1296</v>
      </c>
      <c r="I184" s="181" t="s">
        <v>648</v>
      </c>
      <c r="J184" s="418" t="s">
        <v>648</v>
      </c>
      <c r="K184" s="419"/>
      <c r="L184" s="203" t="s">
        <v>648</v>
      </c>
      <c r="M184" s="204" t="s">
        <v>648</v>
      </c>
    </row>
    <row r="185" spans="1:13" s="144" customFormat="1" ht="15.75" thickBot="1" x14ac:dyDescent="0.3">
      <c r="A185" s="435" t="s">
        <v>34</v>
      </c>
      <c r="B185" s="436"/>
      <c r="C185" s="436"/>
      <c r="D185" s="436"/>
      <c r="E185" s="437"/>
      <c r="F185" s="154" t="s">
        <v>648</v>
      </c>
      <c r="G185" s="154" t="s">
        <v>648</v>
      </c>
      <c r="H185" s="154" t="s">
        <v>648</v>
      </c>
      <c r="I185" s="154" t="s">
        <v>648</v>
      </c>
      <c r="J185" s="376" t="s">
        <v>648</v>
      </c>
      <c r="K185" s="377"/>
      <c r="L185" s="210">
        <v>1098226.8</v>
      </c>
      <c r="M185" s="208" t="s">
        <v>648</v>
      </c>
    </row>
    <row r="186" spans="1:13" s="144" customFormat="1" ht="15" x14ac:dyDescent="0.25">
      <c r="A186" s="155"/>
      <c r="B186" s="156"/>
      <c r="C186" s="156"/>
      <c r="D186" s="156"/>
      <c r="E186" s="156"/>
      <c r="F186" s="156"/>
      <c r="G186" s="156"/>
      <c r="H186" s="156"/>
      <c r="I186" s="156"/>
      <c r="J186" s="157"/>
      <c r="K186" s="157"/>
      <c r="L186" s="156"/>
      <c r="M186" s="156"/>
    </row>
    <row r="187" spans="1:13" s="144" customFormat="1" ht="15" x14ac:dyDescent="0.25">
      <c r="A187" s="433" t="s">
        <v>1501</v>
      </c>
      <c r="B187" s="434"/>
      <c r="C187" s="434"/>
      <c r="D187" s="434"/>
      <c r="E187" s="434"/>
      <c r="F187" s="434"/>
      <c r="G187" s="434"/>
      <c r="H187" s="434"/>
      <c r="I187" s="434"/>
      <c r="J187" s="434"/>
      <c r="K187" s="434"/>
      <c r="L187" s="434"/>
      <c r="M187" s="434"/>
    </row>
    <row r="188" spans="1:13" s="144" customFormat="1" ht="15" x14ac:dyDescent="0.25">
      <c r="A188" s="433" t="s">
        <v>1502</v>
      </c>
      <c r="B188" s="434"/>
      <c r="C188" s="434"/>
      <c r="D188" s="434"/>
      <c r="E188" s="434"/>
      <c r="F188" s="434"/>
      <c r="G188" s="434"/>
      <c r="H188" s="434"/>
      <c r="I188" s="434"/>
      <c r="J188" s="434"/>
      <c r="K188" s="434"/>
      <c r="L188" s="434"/>
      <c r="M188" s="434"/>
    </row>
    <row r="189" spans="1:13" s="144" customFormat="1" ht="15.75" thickBot="1" x14ac:dyDescent="0.3">
      <c r="A189" s="406" t="s">
        <v>1208</v>
      </c>
      <c r="B189" s="427"/>
      <c r="C189" s="427"/>
      <c r="D189" s="427"/>
      <c r="E189" s="427"/>
      <c r="F189" s="427"/>
      <c r="G189" s="427"/>
      <c r="H189" s="427"/>
      <c r="I189" s="427"/>
      <c r="J189" s="427"/>
      <c r="K189" s="427"/>
      <c r="L189" s="427"/>
      <c r="M189" s="427"/>
    </row>
    <row r="190" spans="1:13" s="144" customFormat="1" ht="96.75" thickBot="1" x14ac:dyDescent="0.3">
      <c r="A190" s="164" t="s">
        <v>1160</v>
      </c>
      <c r="B190" s="168" t="s">
        <v>734</v>
      </c>
      <c r="C190" s="146" t="s">
        <v>735</v>
      </c>
      <c r="D190" s="146" t="s">
        <v>1299</v>
      </c>
      <c r="E190" s="146" t="s">
        <v>1503</v>
      </c>
      <c r="F190" s="146" t="s">
        <v>765</v>
      </c>
      <c r="G190" s="146" t="s">
        <v>1213</v>
      </c>
      <c r="H190" s="146" t="s">
        <v>1214</v>
      </c>
      <c r="I190" s="146" t="s">
        <v>6</v>
      </c>
      <c r="J190" s="363" t="s">
        <v>1215</v>
      </c>
      <c r="K190" s="364"/>
      <c r="L190" s="146" t="s">
        <v>1152</v>
      </c>
      <c r="M190" s="197" t="s">
        <v>704</v>
      </c>
    </row>
    <row r="191" spans="1:13" s="144" customFormat="1" ht="15" x14ac:dyDescent="0.25">
      <c r="A191" s="349" t="s">
        <v>1163</v>
      </c>
      <c r="B191" s="148" t="s">
        <v>648</v>
      </c>
      <c r="C191" s="148" t="s">
        <v>648</v>
      </c>
      <c r="D191" s="148" t="s">
        <v>648</v>
      </c>
      <c r="E191" s="148" t="s">
        <v>648</v>
      </c>
      <c r="F191" s="148" t="s">
        <v>648</v>
      </c>
      <c r="G191" s="148" t="s">
        <v>648</v>
      </c>
      <c r="H191" s="148" t="s">
        <v>1296</v>
      </c>
      <c r="I191" s="148" t="s">
        <v>648</v>
      </c>
      <c r="J191" s="352" t="s">
        <v>648</v>
      </c>
      <c r="K191" s="353"/>
      <c r="L191" s="148" t="s">
        <v>648</v>
      </c>
      <c r="M191" s="202" t="s">
        <v>648</v>
      </c>
    </row>
    <row r="192" spans="1:13" s="144" customFormat="1" ht="15.75" thickBot="1" x14ac:dyDescent="0.3">
      <c r="A192" s="351"/>
      <c r="B192" s="150" t="s">
        <v>648</v>
      </c>
      <c r="C192" s="150" t="s">
        <v>648</v>
      </c>
      <c r="D192" s="150" t="s">
        <v>648</v>
      </c>
      <c r="E192" s="150" t="s">
        <v>648</v>
      </c>
      <c r="F192" s="150" t="s">
        <v>648</v>
      </c>
      <c r="G192" s="150" t="s">
        <v>648</v>
      </c>
      <c r="H192" s="150" t="s">
        <v>1296</v>
      </c>
      <c r="I192" s="150" t="s">
        <v>648</v>
      </c>
      <c r="J192" s="418" t="s">
        <v>648</v>
      </c>
      <c r="K192" s="419"/>
      <c r="L192" s="203" t="s">
        <v>648</v>
      </c>
      <c r="M192" s="204" t="s">
        <v>648</v>
      </c>
    </row>
    <row r="193" spans="1:13" s="144" customFormat="1" ht="16.5" customHeight="1" x14ac:dyDescent="0.25">
      <c r="A193" s="349" t="s">
        <v>1164</v>
      </c>
      <c r="B193" s="148" t="s">
        <v>648</v>
      </c>
      <c r="C193" s="148" t="s">
        <v>648</v>
      </c>
      <c r="D193" s="148" t="s">
        <v>648</v>
      </c>
      <c r="E193" s="148" t="s">
        <v>648</v>
      </c>
      <c r="F193" s="148" t="s">
        <v>648</v>
      </c>
      <c r="G193" s="148" t="s">
        <v>648</v>
      </c>
      <c r="H193" s="148" t="s">
        <v>1296</v>
      </c>
      <c r="I193" s="148" t="s">
        <v>648</v>
      </c>
      <c r="J193" s="352" t="s">
        <v>648</v>
      </c>
      <c r="K193" s="353"/>
      <c r="L193" s="148" t="s">
        <v>648</v>
      </c>
      <c r="M193" s="202" t="s">
        <v>648</v>
      </c>
    </row>
    <row r="194" spans="1:13" s="144" customFormat="1" ht="15.75" thickBot="1" x14ac:dyDescent="0.3">
      <c r="A194" s="351"/>
      <c r="B194" s="150" t="s">
        <v>648</v>
      </c>
      <c r="C194" s="150" t="s">
        <v>648</v>
      </c>
      <c r="D194" s="150" t="s">
        <v>648</v>
      </c>
      <c r="E194" s="150" t="s">
        <v>648</v>
      </c>
      <c r="F194" s="150" t="s">
        <v>648</v>
      </c>
      <c r="G194" s="150" t="s">
        <v>648</v>
      </c>
      <c r="H194" s="150" t="s">
        <v>1296</v>
      </c>
      <c r="I194" s="150" t="s">
        <v>648</v>
      </c>
      <c r="J194" s="418" t="s">
        <v>648</v>
      </c>
      <c r="K194" s="419"/>
      <c r="L194" s="203" t="s">
        <v>648</v>
      </c>
      <c r="M194" s="204" t="s">
        <v>648</v>
      </c>
    </row>
    <row r="195" spans="1:13" s="144" customFormat="1" ht="15" x14ac:dyDescent="0.25">
      <c r="A195" s="349" t="s">
        <v>742</v>
      </c>
      <c r="B195" s="148" t="s">
        <v>648</v>
      </c>
      <c r="C195" s="148" t="s">
        <v>648</v>
      </c>
      <c r="D195" s="148" t="s">
        <v>648</v>
      </c>
      <c r="E195" s="148" t="s">
        <v>648</v>
      </c>
      <c r="F195" s="148" t="s">
        <v>648</v>
      </c>
      <c r="G195" s="148" t="s">
        <v>648</v>
      </c>
      <c r="H195" s="148" t="s">
        <v>1296</v>
      </c>
      <c r="I195" s="148" t="s">
        <v>648</v>
      </c>
      <c r="J195" s="352" t="s">
        <v>648</v>
      </c>
      <c r="K195" s="353"/>
      <c r="L195" s="148" t="s">
        <v>648</v>
      </c>
      <c r="M195" s="202" t="s">
        <v>648</v>
      </c>
    </row>
    <row r="196" spans="1:13" s="144" customFormat="1" ht="15.75" thickBot="1" x14ac:dyDescent="0.3">
      <c r="A196" s="351"/>
      <c r="B196" s="150" t="s">
        <v>648</v>
      </c>
      <c r="C196" s="150" t="s">
        <v>648</v>
      </c>
      <c r="D196" s="150" t="s">
        <v>648</v>
      </c>
      <c r="E196" s="150" t="s">
        <v>648</v>
      </c>
      <c r="F196" s="150" t="s">
        <v>648</v>
      </c>
      <c r="G196" s="150" t="s">
        <v>648</v>
      </c>
      <c r="H196" s="150" t="s">
        <v>1296</v>
      </c>
      <c r="I196" s="150" t="s">
        <v>648</v>
      </c>
      <c r="J196" s="418" t="s">
        <v>648</v>
      </c>
      <c r="K196" s="419"/>
      <c r="L196" s="203" t="s">
        <v>648</v>
      </c>
      <c r="M196" s="204" t="s">
        <v>648</v>
      </c>
    </row>
    <row r="197" spans="1:13" s="144" customFormat="1" ht="15" x14ac:dyDescent="0.25">
      <c r="A197" s="349" t="s">
        <v>743</v>
      </c>
      <c r="B197" s="148" t="s">
        <v>648</v>
      </c>
      <c r="C197" s="148" t="s">
        <v>648</v>
      </c>
      <c r="D197" s="148" t="s">
        <v>648</v>
      </c>
      <c r="E197" s="148" t="s">
        <v>648</v>
      </c>
      <c r="F197" s="148" t="s">
        <v>648</v>
      </c>
      <c r="G197" s="148" t="s">
        <v>648</v>
      </c>
      <c r="H197" s="148" t="s">
        <v>1296</v>
      </c>
      <c r="I197" s="148" t="s">
        <v>648</v>
      </c>
      <c r="J197" s="352" t="s">
        <v>648</v>
      </c>
      <c r="K197" s="353"/>
      <c r="L197" s="148" t="s">
        <v>648</v>
      </c>
      <c r="M197" s="202" t="s">
        <v>648</v>
      </c>
    </row>
    <row r="198" spans="1:13" s="144" customFormat="1" ht="15.75" thickBot="1" x14ac:dyDescent="0.3">
      <c r="A198" s="351"/>
      <c r="B198" s="150" t="s">
        <v>648</v>
      </c>
      <c r="C198" s="150" t="s">
        <v>648</v>
      </c>
      <c r="D198" s="150" t="s">
        <v>648</v>
      </c>
      <c r="E198" s="150" t="s">
        <v>648</v>
      </c>
      <c r="F198" s="150" t="s">
        <v>648</v>
      </c>
      <c r="G198" s="150" t="s">
        <v>648</v>
      </c>
      <c r="H198" s="150" t="s">
        <v>1296</v>
      </c>
      <c r="I198" s="150" t="s">
        <v>648</v>
      </c>
      <c r="J198" s="418" t="s">
        <v>648</v>
      </c>
      <c r="K198" s="419"/>
      <c r="L198" s="203" t="s">
        <v>648</v>
      </c>
      <c r="M198" s="204" t="s">
        <v>648</v>
      </c>
    </row>
    <row r="199" spans="1:13" s="144" customFormat="1" ht="15" x14ac:dyDescent="0.25">
      <c r="A199" s="349" t="s">
        <v>1165</v>
      </c>
      <c r="B199" s="148" t="s">
        <v>648</v>
      </c>
      <c r="C199" s="148" t="s">
        <v>648</v>
      </c>
      <c r="D199" s="148" t="s">
        <v>648</v>
      </c>
      <c r="E199" s="148" t="s">
        <v>648</v>
      </c>
      <c r="F199" s="148" t="s">
        <v>648</v>
      </c>
      <c r="G199" s="148" t="s">
        <v>648</v>
      </c>
      <c r="H199" s="148" t="s">
        <v>1296</v>
      </c>
      <c r="I199" s="148" t="s">
        <v>648</v>
      </c>
      <c r="J199" s="352" t="s">
        <v>648</v>
      </c>
      <c r="K199" s="353"/>
      <c r="L199" s="148" t="s">
        <v>648</v>
      </c>
      <c r="M199" s="202" t="s">
        <v>648</v>
      </c>
    </row>
    <row r="200" spans="1:13" s="144" customFormat="1" ht="15.75" thickBot="1" x14ac:dyDescent="0.3">
      <c r="A200" s="417"/>
      <c r="B200" s="150" t="s">
        <v>648</v>
      </c>
      <c r="C200" s="150" t="s">
        <v>648</v>
      </c>
      <c r="D200" s="150" t="s">
        <v>648</v>
      </c>
      <c r="E200" s="150" t="s">
        <v>648</v>
      </c>
      <c r="F200" s="150" t="s">
        <v>648</v>
      </c>
      <c r="G200" s="150" t="s">
        <v>648</v>
      </c>
      <c r="H200" s="150" t="s">
        <v>1296</v>
      </c>
      <c r="I200" s="150" t="s">
        <v>648</v>
      </c>
      <c r="J200" s="418" t="s">
        <v>648</v>
      </c>
      <c r="K200" s="419"/>
      <c r="L200" s="203" t="s">
        <v>648</v>
      </c>
      <c r="M200" s="204" t="s">
        <v>648</v>
      </c>
    </row>
    <row r="201" spans="1:13" s="144" customFormat="1" ht="15.75" thickBot="1" x14ac:dyDescent="0.3">
      <c r="A201" s="371" t="s">
        <v>34</v>
      </c>
      <c r="B201" s="438"/>
      <c r="C201" s="438"/>
      <c r="D201" s="438"/>
      <c r="E201" s="438"/>
      <c r="F201" s="438"/>
      <c r="G201" s="438"/>
      <c r="H201" s="438"/>
      <c r="I201" s="438"/>
      <c r="J201" s="211"/>
      <c r="K201" s="211"/>
      <c r="L201" s="154" t="s">
        <v>648</v>
      </c>
      <c r="M201" s="154" t="s">
        <v>648</v>
      </c>
    </row>
    <row r="202" spans="1:13" s="144" customFormat="1" ht="15" x14ac:dyDescent="0.25">
      <c r="A202" s="193"/>
      <c r="B202" s="193"/>
      <c r="C202" s="193"/>
      <c r="D202" s="193"/>
      <c r="E202" s="193"/>
      <c r="F202" s="193"/>
      <c r="G202" s="193"/>
      <c r="H202" s="193"/>
      <c r="I202" s="193"/>
      <c r="J202" s="194"/>
      <c r="K202" s="194"/>
      <c r="L202" s="193"/>
      <c r="M202" s="193"/>
    </row>
    <row r="203" spans="1:13" s="144" customFormat="1" ht="15" x14ac:dyDescent="0.25">
      <c r="A203" s="434"/>
      <c r="B203" s="434"/>
      <c r="C203" s="434"/>
      <c r="D203" s="434"/>
      <c r="E203" s="434"/>
      <c r="F203" s="434"/>
      <c r="G203" s="434"/>
      <c r="H203" s="434"/>
      <c r="I203" s="434"/>
      <c r="J203" s="434"/>
      <c r="K203" s="434"/>
      <c r="L203" s="434"/>
      <c r="M203" s="434"/>
    </row>
    <row r="204" spans="1:13" s="144" customFormat="1" ht="15.75" thickBot="1" x14ac:dyDescent="0.3">
      <c r="A204" s="406" t="s">
        <v>1504</v>
      </c>
      <c r="B204" s="427"/>
      <c r="C204" s="427"/>
      <c r="D204" s="427"/>
      <c r="E204" s="427"/>
      <c r="F204" s="427"/>
      <c r="G204" s="427"/>
      <c r="H204" s="427"/>
      <c r="I204" s="427"/>
      <c r="J204" s="427"/>
      <c r="K204" s="427"/>
      <c r="L204" s="427"/>
      <c r="M204" s="427"/>
    </row>
    <row r="205" spans="1:13" s="144" customFormat="1" ht="96.75" thickBot="1" x14ac:dyDescent="0.3">
      <c r="A205" s="164" t="s">
        <v>1160</v>
      </c>
      <c r="B205" s="168" t="s">
        <v>734</v>
      </c>
      <c r="C205" s="146" t="s">
        <v>735</v>
      </c>
      <c r="D205" s="146" t="s">
        <v>1211</v>
      </c>
      <c r="E205" s="146" t="s">
        <v>1505</v>
      </c>
      <c r="F205" s="146" t="s">
        <v>765</v>
      </c>
      <c r="G205" s="146" t="s">
        <v>1213</v>
      </c>
      <c r="H205" s="146" t="s">
        <v>1300</v>
      </c>
      <c r="I205" s="146" t="s">
        <v>1301</v>
      </c>
      <c r="J205" s="363" t="s">
        <v>1506</v>
      </c>
      <c r="K205" s="364"/>
      <c r="L205" s="146" t="s">
        <v>1507</v>
      </c>
      <c r="M205" s="197" t="s">
        <v>704</v>
      </c>
    </row>
    <row r="206" spans="1:13" s="144" customFormat="1" ht="36.75" thickBot="1" x14ac:dyDescent="0.3">
      <c r="A206" s="212" t="s">
        <v>1163</v>
      </c>
      <c r="B206" s="213" t="s">
        <v>1508</v>
      </c>
      <c r="C206" s="149">
        <v>2013</v>
      </c>
      <c r="D206" s="187" t="s">
        <v>1509</v>
      </c>
      <c r="E206" s="149" t="s">
        <v>43</v>
      </c>
      <c r="F206" s="188" t="s">
        <v>1185</v>
      </c>
      <c r="G206" s="203" t="s">
        <v>2055</v>
      </c>
      <c r="H206" s="188" t="s">
        <v>821</v>
      </c>
      <c r="I206" s="188">
        <v>36335651</v>
      </c>
      <c r="J206" s="391" t="s">
        <v>822</v>
      </c>
      <c r="K206" s="391"/>
      <c r="L206" s="188" t="s">
        <v>648</v>
      </c>
      <c r="M206" s="204" t="s">
        <v>43</v>
      </c>
    </row>
    <row r="207" spans="1:13" s="144" customFormat="1" ht="15" x14ac:dyDescent="0.25">
      <c r="A207" s="349" t="s">
        <v>1164</v>
      </c>
      <c r="B207" s="148" t="s">
        <v>648</v>
      </c>
      <c r="C207" s="148" t="s">
        <v>648</v>
      </c>
      <c r="D207" s="148" t="s">
        <v>648</v>
      </c>
      <c r="E207" s="148" t="s">
        <v>648</v>
      </c>
      <c r="F207" s="148" t="s">
        <v>648</v>
      </c>
      <c r="G207" s="148" t="s">
        <v>648</v>
      </c>
      <c r="H207" s="148" t="s">
        <v>1296</v>
      </c>
      <c r="I207" s="148" t="s">
        <v>648</v>
      </c>
      <c r="J207" s="352" t="s">
        <v>648</v>
      </c>
      <c r="K207" s="353"/>
      <c r="L207" s="148" t="s">
        <v>648</v>
      </c>
      <c r="M207" s="202" t="s">
        <v>648</v>
      </c>
    </row>
    <row r="208" spans="1:13" s="144" customFormat="1" ht="18.75" customHeight="1" thickBot="1" x14ac:dyDescent="0.3">
      <c r="A208" s="351"/>
      <c r="B208" s="150" t="s">
        <v>648</v>
      </c>
      <c r="C208" s="150" t="s">
        <v>648</v>
      </c>
      <c r="D208" s="150" t="s">
        <v>648</v>
      </c>
      <c r="E208" s="150" t="s">
        <v>648</v>
      </c>
      <c r="F208" s="150" t="s">
        <v>648</v>
      </c>
      <c r="G208" s="150" t="s">
        <v>648</v>
      </c>
      <c r="H208" s="150" t="s">
        <v>1296</v>
      </c>
      <c r="I208" s="150" t="s">
        <v>648</v>
      </c>
      <c r="J208" s="418" t="s">
        <v>648</v>
      </c>
      <c r="K208" s="419"/>
      <c r="L208" s="203" t="s">
        <v>648</v>
      </c>
      <c r="M208" s="204" t="s">
        <v>648</v>
      </c>
    </row>
    <row r="209" spans="1:13" s="144" customFormat="1" ht="15" x14ac:dyDescent="0.25">
      <c r="A209" s="349" t="s">
        <v>742</v>
      </c>
      <c r="B209" s="148" t="s">
        <v>648</v>
      </c>
      <c r="C209" s="148" t="s">
        <v>648</v>
      </c>
      <c r="D209" s="148" t="s">
        <v>648</v>
      </c>
      <c r="E209" s="148" t="s">
        <v>648</v>
      </c>
      <c r="F209" s="148" t="s">
        <v>648</v>
      </c>
      <c r="G209" s="148" t="s">
        <v>648</v>
      </c>
      <c r="H209" s="148" t="s">
        <v>1296</v>
      </c>
      <c r="I209" s="148" t="s">
        <v>648</v>
      </c>
      <c r="J209" s="352" t="s">
        <v>648</v>
      </c>
      <c r="K209" s="353"/>
      <c r="L209" s="148" t="s">
        <v>648</v>
      </c>
      <c r="M209" s="202" t="s">
        <v>648</v>
      </c>
    </row>
    <row r="210" spans="1:13" s="144" customFormat="1" ht="15.75" thickBot="1" x14ac:dyDescent="0.3">
      <c r="A210" s="351"/>
      <c r="B210" s="150" t="s">
        <v>648</v>
      </c>
      <c r="C210" s="150" t="s">
        <v>648</v>
      </c>
      <c r="D210" s="150" t="s">
        <v>648</v>
      </c>
      <c r="E210" s="150" t="s">
        <v>648</v>
      </c>
      <c r="F210" s="150" t="s">
        <v>648</v>
      </c>
      <c r="G210" s="150" t="s">
        <v>648</v>
      </c>
      <c r="H210" s="150" t="s">
        <v>1296</v>
      </c>
      <c r="I210" s="150" t="s">
        <v>648</v>
      </c>
      <c r="J210" s="418" t="s">
        <v>648</v>
      </c>
      <c r="K210" s="419"/>
      <c r="L210" s="203" t="s">
        <v>648</v>
      </c>
      <c r="M210" s="204" t="s">
        <v>648</v>
      </c>
    </row>
    <row r="211" spans="1:13" s="144" customFormat="1" ht="15" x14ac:dyDescent="0.25">
      <c r="A211" s="349" t="s">
        <v>743</v>
      </c>
      <c r="B211" s="148" t="s">
        <v>648</v>
      </c>
      <c r="C211" s="148" t="s">
        <v>648</v>
      </c>
      <c r="D211" s="148" t="s">
        <v>648</v>
      </c>
      <c r="E211" s="148" t="s">
        <v>648</v>
      </c>
      <c r="F211" s="148" t="s">
        <v>648</v>
      </c>
      <c r="G211" s="148" t="s">
        <v>648</v>
      </c>
      <c r="H211" s="148" t="s">
        <v>1296</v>
      </c>
      <c r="I211" s="148" t="s">
        <v>648</v>
      </c>
      <c r="J211" s="352" t="s">
        <v>648</v>
      </c>
      <c r="K211" s="353"/>
      <c r="L211" s="148" t="s">
        <v>648</v>
      </c>
      <c r="M211" s="202" t="s">
        <v>648</v>
      </c>
    </row>
    <row r="212" spans="1:13" s="144" customFormat="1" ht="15.75" thickBot="1" x14ac:dyDescent="0.3">
      <c r="A212" s="351"/>
      <c r="B212" s="150" t="s">
        <v>648</v>
      </c>
      <c r="C212" s="150" t="s">
        <v>648</v>
      </c>
      <c r="D212" s="150" t="s">
        <v>648</v>
      </c>
      <c r="E212" s="150" t="s">
        <v>648</v>
      </c>
      <c r="F212" s="150" t="s">
        <v>648</v>
      </c>
      <c r="G212" s="150" t="s">
        <v>648</v>
      </c>
      <c r="H212" s="150" t="s">
        <v>1296</v>
      </c>
      <c r="I212" s="150" t="s">
        <v>648</v>
      </c>
      <c r="J212" s="418" t="s">
        <v>648</v>
      </c>
      <c r="K212" s="419"/>
      <c r="L212" s="203" t="s">
        <v>648</v>
      </c>
      <c r="M212" s="204" t="s">
        <v>648</v>
      </c>
    </row>
    <row r="213" spans="1:13" s="144" customFormat="1" ht="15" x14ac:dyDescent="0.25">
      <c r="A213" s="349" t="s">
        <v>1165</v>
      </c>
      <c r="B213" s="148" t="s">
        <v>648</v>
      </c>
      <c r="C213" s="148" t="s">
        <v>648</v>
      </c>
      <c r="D213" s="148" t="s">
        <v>648</v>
      </c>
      <c r="E213" s="148" t="s">
        <v>648</v>
      </c>
      <c r="F213" s="148" t="s">
        <v>648</v>
      </c>
      <c r="G213" s="148" t="s">
        <v>648</v>
      </c>
      <c r="H213" s="148" t="s">
        <v>1296</v>
      </c>
      <c r="I213" s="148" t="s">
        <v>648</v>
      </c>
      <c r="J213" s="352" t="s">
        <v>648</v>
      </c>
      <c r="K213" s="353"/>
      <c r="L213" s="148" t="s">
        <v>648</v>
      </c>
      <c r="M213" s="202" t="s">
        <v>648</v>
      </c>
    </row>
    <row r="214" spans="1:13" s="144" customFormat="1" ht="15.75" thickBot="1" x14ac:dyDescent="0.3">
      <c r="A214" s="417"/>
      <c r="B214" s="150" t="s">
        <v>648</v>
      </c>
      <c r="C214" s="150" t="s">
        <v>648</v>
      </c>
      <c r="D214" s="150" t="s">
        <v>648</v>
      </c>
      <c r="E214" s="150" t="s">
        <v>648</v>
      </c>
      <c r="F214" s="150" t="s">
        <v>648</v>
      </c>
      <c r="G214" s="150" t="s">
        <v>648</v>
      </c>
      <c r="H214" s="150" t="s">
        <v>1296</v>
      </c>
      <c r="I214" s="150" t="s">
        <v>648</v>
      </c>
      <c r="J214" s="418" t="s">
        <v>648</v>
      </c>
      <c r="K214" s="419"/>
      <c r="L214" s="203" t="s">
        <v>648</v>
      </c>
      <c r="M214" s="204" t="s">
        <v>648</v>
      </c>
    </row>
    <row r="215" spans="1:13" s="144" customFormat="1" ht="15.75" thickBot="1" x14ac:dyDescent="0.3">
      <c r="A215" s="371" t="s">
        <v>34</v>
      </c>
      <c r="B215" s="372"/>
      <c r="C215" s="372"/>
      <c r="D215" s="372"/>
      <c r="E215" s="372"/>
      <c r="F215" s="372"/>
      <c r="G215" s="372"/>
      <c r="H215" s="372"/>
      <c r="I215" s="372"/>
      <c r="J215" s="211"/>
      <c r="K215" s="211"/>
      <c r="L215" s="154" t="s">
        <v>648</v>
      </c>
      <c r="M215" s="154" t="s">
        <v>648</v>
      </c>
    </row>
    <row r="216" spans="1:13" s="144" customFormat="1" ht="15" x14ac:dyDescent="0.25">
      <c r="A216" s="193"/>
      <c r="B216" s="193"/>
      <c r="C216" s="193"/>
      <c r="D216" s="193"/>
      <c r="E216" s="193"/>
      <c r="F216" s="193"/>
      <c r="G216" s="193"/>
      <c r="H216" s="193"/>
      <c r="I216" s="193"/>
      <c r="J216" s="194"/>
      <c r="K216" s="194"/>
      <c r="L216" s="193"/>
      <c r="M216" s="193"/>
    </row>
    <row r="218" spans="1:13" s="144" customFormat="1" ht="15" x14ac:dyDescent="0.25">
      <c r="A218" s="433" t="s">
        <v>1510</v>
      </c>
      <c r="B218" s="433"/>
      <c r="C218" s="433"/>
      <c r="D218" s="433"/>
      <c r="E218" s="433"/>
      <c r="F218" s="433"/>
      <c r="G218" s="433"/>
      <c r="H218" s="433"/>
      <c r="I218" s="433"/>
      <c r="J218" s="433"/>
      <c r="K218" s="433"/>
      <c r="L218" s="433"/>
      <c r="M218" s="433"/>
    </row>
    <row r="219" spans="1:13" s="144" customFormat="1" ht="15.75" thickBot="1" x14ac:dyDescent="0.3">
      <c r="A219" s="406" t="s">
        <v>1511</v>
      </c>
      <c r="B219" s="406"/>
      <c r="C219" s="406"/>
      <c r="D219" s="406"/>
      <c r="E219" s="406"/>
      <c r="F219" s="406"/>
      <c r="G219" s="406"/>
      <c r="H219" s="406"/>
      <c r="I219" s="406"/>
      <c r="J219" s="406"/>
      <c r="K219" s="406"/>
      <c r="L219" s="406"/>
      <c r="M219" s="406"/>
    </row>
    <row r="220" spans="1:13" s="144" customFormat="1" ht="96.75" thickBot="1" x14ac:dyDescent="0.3">
      <c r="A220" s="168" t="s">
        <v>762</v>
      </c>
      <c r="B220" s="146" t="s">
        <v>1175</v>
      </c>
      <c r="C220" s="146" t="s">
        <v>1299</v>
      </c>
      <c r="D220" s="146" t="s">
        <v>1503</v>
      </c>
      <c r="E220" s="146" t="s">
        <v>765</v>
      </c>
      <c r="F220" s="146" t="s">
        <v>1213</v>
      </c>
      <c r="G220" s="146" t="s">
        <v>1214</v>
      </c>
      <c r="H220" s="146" t="s">
        <v>6</v>
      </c>
      <c r="I220" s="363" t="s">
        <v>1215</v>
      </c>
      <c r="J220" s="367"/>
      <c r="K220" s="364"/>
      <c r="L220" s="146" t="s">
        <v>1152</v>
      </c>
      <c r="M220" s="146" t="s">
        <v>704</v>
      </c>
    </row>
    <row r="221" spans="1:13" s="144" customFormat="1" ht="15" x14ac:dyDescent="0.25">
      <c r="A221" s="214" t="s">
        <v>648</v>
      </c>
      <c r="B221" s="148" t="s">
        <v>648</v>
      </c>
      <c r="C221" s="148" t="s">
        <v>648</v>
      </c>
      <c r="D221" s="148" t="s">
        <v>648</v>
      </c>
      <c r="E221" s="148" t="s">
        <v>648</v>
      </c>
      <c r="F221" s="148" t="s">
        <v>648</v>
      </c>
      <c r="G221" s="148" t="s">
        <v>648</v>
      </c>
      <c r="H221" s="148" t="s">
        <v>648</v>
      </c>
      <c r="I221" s="352" t="s">
        <v>648</v>
      </c>
      <c r="J221" s="439"/>
      <c r="K221" s="353"/>
      <c r="L221" s="148" t="s">
        <v>648</v>
      </c>
      <c r="M221" s="202" t="s">
        <v>648</v>
      </c>
    </row>
    <row r="222" spans="1:13" s="144" customFormat="1" ht="15.75" thickBot="1" x14ac:dyDescent="0.3">
      <c r="A222" s="215" t="s">
        <v>648</v>
      </c>
      <c r="B222" s="150" t="s">
        <v>648</v>
      </c>
      <c r="C222" s="150" t="s">
        <v>648</v>
      </c>
      <c r="D222" s="150" t="s">
        <v>648</v>
      </c>
      <c r="E222" s="150" t="s">
        <v>648</v>
      </c>
      <c r="F222" s="150" t="s">
        <v>648</v>
      </c>
      <c r="G222" s="150" t="s">
        <v>648</v>
      </c>
      <c r="H222" s="150" t="s">
        <v>648</v>
      </c>
      <c r="I222" s="355" t="s">
        <v>648</v>
      </c>
      <c r="J222" s="440"/>
      <c r="K222" s="356"/>
      <c r="L222" s="203" t="s">
        <v>648</v>
      </c>
      <c r="M222" s="204" t="s">
        <v>648</v>
      </c>
    </row>
    <row r="223" spans="1:13" s="144" customFormat="1" ht="15.75" thickBot="1" x14ac:dyDescent="0.3">
      <c r="A223" s="371" t="s">
        <v>34</v>
      </c>
      <c r="B223" s="372"/>
      <c r="C223" s="372"/>
      <c r="D223" s="372"/>
      <c r="E223" s="372"/>
      <c r="F223" s="372"/>
      <c r="G223" s="372"/>
      <c r="H223" s="372"/>
      <c r="I223" s="372"/>
      <c r="J223" s="372"/>
      <c r="K223" s="441"/>
      <c r="L223" s="154" t="s">
        <v>648</v>
      </c>
      <c r="M223" s="154" t="s">
        <v>648</v>
      </c>
    </row>
    <row r="224" spans="1:13" s="144" customFormat="1" ht="15" x14ac:dyDescent="0.25">
      <c r="A224" s="216"/>
      <c r="B224" s="156"/>
      <c r="C224" s="156"/>
      <c r="D224" s="156"/>
      <c r="E224" s="156"/>
      <c r="F224" s="156"/>
      <c r="G224" s="156"/>
      <c r="H224" s="156"/>
      <c r="I224" s="156"/>
      <c r="J224" s="157"/>
      <c r="K224" s="157"/>
      <c r="L224" s="156"/>
      <c r="M224" s="156"/>
    </row>
    <row r="225" spans="1:13" s="144" customFormat="1" ht="15.75" thickBot="1" x14ac:dyDescent="0.3">
      <c r="A225" s="155" t="s">
        <v>1512</v>
      </c>
      <c r="B225" s="156"/>
      <c r="C225" s="156"/>
      <c r="D225" s="156"/>
      <c r="E225" s="156"/>
      <c r="F225" s="156"/>
      <c r="G225" s="156"/>
      <c r="H225" s="156"/>
      <c r="I225" s="156"/>
      <c r="J225" s="157"/>
      <c r="K225" s="157"/>
      <c r="L225" s="156"/>
      <c r="M225" s="156"/>
    </row>
    <row r="226" spans="1:13" s="144" customFormat="1" ht="96.75" thickBot="1" x14ac:dyDescent="0.3">
      <c r="A226" s="168" t="s">
        <v>762</v>
      </c>
      <c r="B226" s="146" t="s">
        <v>1167</v>
      </c>
      <c r="C226" s="146" t="s">
        <v>1211</v>
      </c>
      <c r="D226" s="146" t="s">
        <v>1503</v>
      </c>
      <c r="E226" s="146" t="s">
        <v>765</v>
      </c>
      <c r="F226" s="146" t="s">
        <v>1213</v>
      </c>
      <c r="G226" s="146" t="s">
        <v>1300</v>
      </c>
      <c r="H226" s="146" t="s">
        <v>1301</v>
      </c>
      <c r="I226" s="363" t="s">
        <v>1513</v>
      </c>
      <c r="J226" s="367"/>
      <c r="K226" s="364"/>
      <c r="L226" s="146" t="s">
        <v>1152</v>
      </c>
      <c r="M226" s="146" t="s">
        <v>704</v>
      </c>
    </row>
    <row r="227" spans="1:13" s="144" customFormat="1" ht="15" x14ac:dyDescent="0.25">
      <c r="A227" s="214" t="s">
        <v>648</v>
      </c>
      <c r="B227" s="148" t="s">
        <v>648</v>
      </c>
      <c r="C227" s="148" t="s">
        <v>648</v>
      </c>
      <c r="D227" s="148" t="s">
        <v>648</v>
      </c>
      <c r="E227" s="148" t="s">
        <v>648</v>
      </c>
      <c r="F227" s="148" t="s">
        <v>648</v>
      </c>
      <c r="G227" s="148" t="s">
        <v>648</v>
      </c>
      <c r="H227" s="148" t="s">
        <v>648</v>
      </c>
      <c r="I227" s="352" t="s">
        <v>648</v>
      </c>
      <c r="J227" s="439"/>
      <c r="K227" s="353"/>
      <c r="L227" s="148" t="s">
        <v>648</v>
      </c>
      <c r="M227" s="202" t="s">
        <v>648</v>
      </c>
    </row>
    <row r="228" spans="1:13" s="144" customFormat="1" ht="15.75" thickBot="1" x14ac:dyDescent="0.3">
      <c r="A228" s="215" t="s">
        <v>648</v>
      </c>
      <c r="B228" s="150" t="s">
        <v>648</v>
      </c>
      <c r="C228" s="150" t="s">
        <v>648</v>
      </c>
      <c r="D228" s="150" t="s">
        <v>648</v>
      </c>
      <c r="E228" s="150" t="s">
        <v>648</v>
      </c>
      <c r="F228" s="150" t="s">
        <v>648</v>
      </c>
      <c r="G228" s="150" t="s">
        <v>648</v>
      </c>
      <c r="H228" s="150" t="s">
        <v>648</v>
      </c>
      <c r="I228" s="355" t="s">
        <v>648</v>
      </c>
      <c r="J228" s="440"/>
      <c r="K228" s="356"/>
      <c r="L228" s="203" t="s">
        <v>648</v>
      </c>
      <c r="M228" s="204" t="s">
        <v>648</v>
      </c>
    </row>
    <row r="229" spans="1:13" s="144" customFormat="1" ht="15.75" thickBot="1" x14ac:dyDescent="0.3">
      <c r="A229" s="371" t="s">
        <v>34</v>
      </c>
      <c r="B229" s="372"/>
      <c r="C229" s="372"/>
      <c r="D229" s="372"/>
      <c r="E229" s="372"/>
      <c r="F229" s="372"/>
      <c r="G229" s="372"/>
      <c r="H229" s="372"/>
      <c r="I229" s="372"/>
      <c r="J229" s="372"/>
      <c r="K229" s="441"/>
      <c r="L229" s="154" t="s">
        <v>648</v>
      </c>
      <c r="M229" s="154" t="s">
        <v>648</v>
      </c>
    </row>
    <row r="230" spans="1:13" s="144" customFormat="1" ht="15" x14ac:dyDescent="0.25">
      <c r="A230" s="442" t="s">
        <v>1514</v>
      </c>
      <c r="B230" s="442"/>
      <c r="C230" s="442"/>
      <c r="D230" s="442"/>
      <c r="E230" s="442"/>
      <c r="F230" s="442"/>
      <c r="G230" s="442"/>
      <c r="H230" s="442"/>
      <c r="I230" s="442"/>
      <c r="J230" s="442"/>
      <c r="K230" s="442"/>
      <c r="L230" s="442"/>
      <c r="M230" s="442"/>
    </row>
    <row r="231" spans="1:13" s="144" customFormat="1" ht="15" x14ac:dyDescent="0.25">
      <c r="A231" s="155"/>
      <c r="B231" s="156"/>
      <c r="C231" s="156"/>
      <c r="D231" s="156"/>
      <c r="E231" s="156"/>
      <c r="F231" s="156"/>
      <c r="G231" s="156"/>
      <c r="H231" s="156"/>
      <c r="I231" s="156"/>
      <c r="J231" s="157"/>
      <c r="K231" s="157"/>
      <c r="L231" s="156"/>
      <c r="M231" s="156"/>
    </row>
    <row r="232" spans="1:13" s="144" customFormat="1" ht="15" x14ac:dyDescent="0.25">
      <c r="A232" s="443" t="s">
        <v>1515</v>
      </c>
      <c r="B232" s="443"/>
      <c r="C232" s="443"/>
      <c r="D232" s="443"/>
      <c r="E232" s="443"/>
      <c r="F232" s="443"/>
      <c r="G232" s="443"/>
      <c r="H232" s="443"/>
      <c r="I232" s="443"/>
      <c r="J232" s="443"/>
      <c r="K232" s="443"/>
      <c r="L232" s="443"/>
      <c r="M232" s="443"/>
    </row>
    <row r="233" spans="1:13" s="144" customFormat="1" ht="15.75" thickBot="1" x14ac:dyDescent="0.3">
      <c r="A233" s="444" t="s">
        <v>1208</v>
      </c>
      <c r="B233" s="444"/>
      <c r="C233" s="444"/>
      <c r="D233" s="444"/>
      <c r="E233" s="444"/>
      <c r="F233" s="444"/>
      <c r="G233" s="444"/>
      <c r="H233" s="444"/>
      <c r="I233" s="444"/>
      <c r="J233" s="444"/>
      <c r="K233" s="444"/>
      <c r="L233" s="444"/>
      <c r="M233" s="444"/>
    </row>
    <row r="234" spans="1:13" s="144" customFormat="1" ht="96.75" thickBot="1" x14ac:dyDescent="0.3">
      <c r="A234" s="168" t="s">
        <v>776</v>
      </c>
      <c r="B234" s="146" t="s">
        <v>777</v>
      </c>
      <c r="C234" s="146" t="s">
        <v>1516</v>
      </c>
      <c r="D234" s="146" t="s">
        <v>1517</v>
      </c>
      <c r="E234" s="146" t="s">
        <v>1518</v>
      </c>
      <c r="F234" s="146" t="s">
        <v>765</v>
      </c>
      <c r="G234" s="146" t="s">
        <v>1213</v>
      </c>
      <c r="H234" s="146" t="s">
        <v>1214</v>
      </c>
      <c r="I234" s="146" t="s">
        <v>6</v>
      </c>
      <c r="J234" s="363" t="s">
        <v>1215</v>
      </c>
      <c r="K234" s="364"/>
      <c r="L234" s="146" t="s">
        <v>1152</v>
      </c>
      <c r="M234" s="197" t="s">
        <v>704</v>
      </c>
    </row>
    <row r="235" spans="1:13" s="144" customFormat="1" ht="15" x14ac:dyDescent="0.25">
      <c r="A235" s="349" t="s">
        <v>1177</v>
      </c>
      <c r="B235" s="148" t="s">
        <v>648</v>
      </c>
      <c r="C235" s="148" t="s">
        <v>648</v>
      </c>
      <c r="D235" s="148" t="s">
        <v>648</v>
      </c>
      <c r="E235" s="148" t="s">
        <v>648</v>
      </c>
      <c r="F235" s="148" t="s">
        <v>648</v>
      </c>
      <c r="G235" s="148" t="s">
        <v>648</v>
      </c>
      <c r="H235" s="148" t="s">
        <v>648</v>
      </c>
      <c r="I235" s="148" t="s">
        <v>648</v>
      </c>
      <c r="J235" s="387" t="s">
        <v>648</v>
      </c>
      <c r="K235" s="387"/>
      <c r="L235" s="148" t="s">
        <v>648</v>
      </c>
      <c r="M235" s="217" t="s">
        <v>648</v>
      </c>
    </row>
    <row r="236" spans="1:13" s="144" customFormat="1" ht="15" x14ac:dyDescent="0.25">
      <c r="A236" s="350"/>
      <c r="B236" s="150" t="s">
        <v>648</v>
      </c>
      <c r="C236" s="150" t="s">
        <v>648</v>
      </c>
      <c r="D236" s="150" t="s">
        <v>648</v>
      </c>
      <c r="E236" s="150" t="s">
        <v>648</v>
      </c>
      <c r="F236" s="150" t="s">
        <v>648</v>
      </c>
      <c r="G236" s="150" t="s">
        <v>648</v>
      </c>
      <c r="H236" s="150" t="s">
        <v>648</v>
      </c>
      <c r="I236" s="150" t="s">
        <v>648</v>
      </c>
      <c r="J236" s="389" t="s">
        <v>648</v>
      </c>
      <c r="K236" s="389"/>
      <c r="L236" s="150" t="s">
        <v>648</v>
      </c>
      <c r="M236" s="218" t="s">
        <v>648</v>
      </c>
    </row>
    <row r="237" spans="1:13" s="144" customFormat="1" ht="15.75" thickBot="1" x14ac:dyDescent="0.3">
      <c r="A237" s="351"/>
      <c r="B237" s="150" t="s">
        <v>648</v>
      </c>
      <c r="C237" s="150" t="s">
        <v>648</v>
      </c>
      <c r="D237" s="150" t="s">
        <v>648</v>
      </c>
      <c r="E237" s="150" t="s">
        <v>648</v>
      </c>
      <c r="F237" s="150" t="s">
        <v>648</v>
      </c>
      <c r="G237" s="150" t="s">
        <v>648</v>
      </c>
      <c r="H237" s="150" t="s">
        <v>648</v>
      </c>
      <c r="I237" s="150" t="s">
        <v>648</v>
      </c>
      <c r="J237" s="389" t="s">
        <v>648</v>
      </c>
      <c r="K237" s="389"/>
      <c r="L237" s="150" t="s">
        <v>648</v>
      </c>
      <c r="M237" s="218" t="s">
        <v>648</v>
      </c>
    </row>
    <row r="238" spans="1:13" s="144" customFormat="1" ht="15" x14ac:dyDescent="0.25">
      <c r="A238" s="349" t="s">
        <v>1178</v>
      </c>
      <c r="B238" s="148" t="s">
        <v>648</v>
      </c>
      <c r="C238" s="148" t="s">
        <v>648</v>
      </c>
      <c r="D238" s="148" t="s">
        <v>648</v>
      </c>
      <c r="E238" s="148" t="s">
        <v>648</v>
      </c>
      <c r="F238" s="148" t="s">
        <v>648</v>
      </c>
      <c r="G238" s="148" t="s">
        <v>648</v>
      </c>
      <c r="H238" s="148" t="s">
        <v>648</v>
      </c>
      <c r="I238" s="148" t="s">
        <v>648</v>
      </c>
      <c r="J238" s="387" t="s">
        <v>648</v>
      </c>
      <c r="K238" s="387"/>
      <c r="L238" s="148" t="s">
        <v>648</v>
      </c>
      <c r="M238" s="217" t="s">
        <v>648</v>
      </c>
    </row>
    <row r="239" spans="1:13" s="144" customFormat="1" ht="15" x14ac:dyDescent="0.25">
      <c r="A239" s="350"/>
      <c r="B239" s="150" t="s">
        <v>648</v>
      </c>
      <c r="C239" s="150" t="s">
        <v>648</v>
      </c>
      <c r="D239" s="150" t="s">
        <v>648</v>
      </c>
      <c r="E239" s="150" t="s">
        <v>648</v>
      </c>
      <c r="F239" s="150" t="s">
        <v>648</v>
      </c>
      <c r="G239" s="150" t="s">
        <v>648</v>
      </c>
      <c r="H239" s="150" t="s">
        <v>648</v>
      </c>
      <c r="I239" s="150" t="s">
        <v>648</v>
      </c>
      <c r="J239" s="389" t="s">
        <v>648</v>
      </c>
      <c r="K239" s="389"/>
      <c r="L239" s="150" t="s">
        <v>648</v>
      </c>
      <c r="M239" s="218" t="s">
        <v>648</v>
      </c>
    </row>
    <row r="240" spans="1:13" s="144" customFormat="1" ht="15.75" thickBot="1" x14ac:dyDescent="0.3">
      <c r="A240" s="351"/>
      <c r="B240" s="150" t="s">
        <v>648</v>
      </c>
      <c r="C240" s="150" t="s">
        <v>648</v>
      </c>
      <c r="D240" s="150" t="s">
        <v>648</v>
      </c>
      <c r="E240" s="150" t="s">
        <v>648</v>
      </c>
      <c r="F240" s="150" t="s">
        <v>648</v>
      </c>
      <c r="G240" s="150" t="s">
        <v>648</v>
      </c>
      <c r="H240" s="150" t="s">
        <v>648</v>
      </c>
      <c r="I240" s="150" t="s">
        <v>648</v>
      </c>
      <c r="J240" s="389" t="s">
        <v>648</v>
      </c>
      <c r="K240" s="389"/>
      <c r="L240" s="150" t="s">
        <v>648</v>
      </c>
      <c r="M240" s="218" t="s">
        <v>648</v>
      </c>
    </row>
    <row r="241" spans="1:13" s="144" customFormat="1" ht="15" x14ac:dyDescent="0.25">
      <c r="A241" s="349" t="s">
        <v>1179</v>
      </c>
      <c r="B241" s="148" t="s">
        <v>648</v>
      </c>
      <c r="C241" s="148" t="s">
        <v>648</v>
      </c>
      <c r="D241" s="148" t="s">
        <v>648</v>
      </c>
      <c r="E241" s="148" t="s">
        <v>648</v>
      </c>
      <c r="F241" s="148" t="s">
        <v>648</v>
      </c>
      <c r="G241" s="148" t="s">
        <v>648</v>
      </c>
      <c r="H241" s="148" t="s">
        <v>648</v>
      </c>
      <c r="I241" s="148" t="s">
        <v>648</v>
      </c>
      <c r="J241" s="387" t="s">
        <v>648</v>
      </c>
      <c r="K241" s="387"/>
      <c r="L241" s="148" t="s">
        <v>648</v>
      </c>
      <c r="M241" s="217" t="s">
        <v>648</v>
      </c>
    </row>
    <row r="242" spans="1:13" s="144" customFormat="1" ht="15" x14ac:dyDescent="0.25">
      <c r="A242" s="350"/>
      <c r="B242" s="150" t="s">
        <v>648</v>
      </c>
      <c r="C242" s="150" t="s">
        <v>648</v>
      </c>
      <c r="D242" s="150" t="s">
        <v>648</v>
      </c>
      <c r="E242" s="150" t="s">
        <v>648</v>
      </c>
      <c r="F242" s="150" t="s">
        <v>648</v>
      </c>
      <c r="G242" s="150" t="s">
        <v>648</v>
      </c>
      <c r="H242" s="150" t="s">
        <v>648</v>
      </c>
      <c r="I242" s="150" t="s">
        <v>648</v>
      </c>
      <c r="J242" s="389" t="s">
        <v>648</v>
      </c>
      <c r="K242" s="389"/>
      <c r="L242" s="150" t="s">
        <v>648</v>
      </c>
      <c r="M242" s="218" t="s">
        <v>648</v>
      </c>
    </row>
    <row r="243" spans="1:13" s="144" customFormat="1" ht="15.75" thickBot="1" x14ac:dyDescent="0.3">
      <c r="A243" s="351"/>
      <c r="B243" s="150" t="s">
        <v>648</v>
      </c>
      <c r="C243" s="150" t="s">
        <v>648</v>
      </c>
      <c r="D243" s="150" t="s">
        <v>648</v>
      </c>
      <c r="E243" s="150" t="s">
        <v>648</v>
      </c>
      <c r="F243" s="150" t="s">
        <v>648</v>
      </c>
      <c r="G243" s="150" t="s">
        <v>648</v>
      </c>
      <c r="H243" s="150" t="s">
        <v>648</v>
      </c>
      <c r="I243" s="150" t="s">
        <v>648</v>
      </c>
      <c r="J243" s="389" t="s">
        <v>648</v>
      </c>
      <c r="K243" s="389"/>
      <c r="L243" s="150" t="s">
        <v>648</v>
      </c>
      <c r="M243" s="218" t="s">
        <v>648</v>
      </c>
    </row>
    <row r="244" spans="1:13" s="144" customFormat="1" ht="15" x14ac:dyDescent="0.25">
      <c r="A244" s="349" t="s">
        <v>1180</v>
      </c>
      <c r="B244" s="148" t="s">
        <v>648</v>
      </c>
      <c r="C244" s="148" t="s">
        <v>648</v>
      </c>
      <c r="D244" s="148" t="s">
        <v>648</v>
      </c>
      <c r="E244" s="148" t="s">
        <v>648</v>
      </c>
      <c r="F244" s="148" t="s">
        <v>648</v>
      </c>
      <c r="G244" s="148" t="s">
        <v>648</v>
      </c>
      <c r="H244" s="148" t="s">
        <v>648</v>
      </c>
      <c r="I244" s="148" t="s">
        <v>648</v>
      </c>
      <c r="J244" s="387" t="s">
        <v>648</v>
      </c>
      <c r="K244" s="387"/>
      <c r="L244" s="148" t="s">
        <v>648</v>
      </c>
      <c r="M244" s="217" t="s">
        <v>648</v>
      </c>
    </row>
    <row r="245" spans="1:13" s="144" customFormat="1" ht="15" x14ac:dyDescent="0.25">
      <c r="A245" s="350"/>
      <c r="B245" s="150" t="s">
        <v>648</v>
      </c>
      <c r="C245" s="150" t="s">
        <v>648</v>
      </c>
      <c r="D245" s="150" t="s">
        <v>648</v>
      </c>
      <c r="E245" s="150" t="s">
        <v>648</v>
      </c>
      <c r="F245" s="150" t="s">
        <v>648</v>
      </c>
      <c r="G245" s="150" t="s">
        <v>648</v>
      </c>
      <c r="H245" s="150" t="s">
        <v>648</v>
      </c>
      <c r="I245" s="150" t="s">
        <v>648</v>
      </c>
      <c r="J245" s="389" t="s">
        <v>648</v>
      </c>
      <c r="K245" s="389"/>
      <c r="L245" s="150" t="s">
        <v>648</v>
      </c>
      <c r="M245" s="218" t="s">
        <v>648</v>
      </c>
    </row>
    <row r="246" spans="1:13" s="144" customFormat="1" ht="15.75" thickBot="1" x14ac:dyDescent="0.3">
      <c r="A246" s="351"/>
      <c r="B246" s="150" t="s">
        <v>648</v>
      </c>
      <c r="C246" s="150" t="s">
        <v>648</v>
      </c>
      <c r="D246" s="150" t="s">
        <v>648</v>
      </c>
      <c r="E246" s="150" t="s">
        <v>648</v>
      </c>
      <c r="F246" s="150" t="s">
        <v>648</v>
      </c>
      <c r="G246" s="150" t="s">
        <v>648</v>
      </c>
      <c r="H246" s="150" t="s">
        <v>648</v>
      </c>
      <c r="I246" s="150" t="s">
        <v>648</v>
      </c>
      <c r="J246" s="389" t="s">
        <v>648</v>
      </c>
      <c r="K246" s="389"/>
      <c r="L246" s="150" t="s">
        <v>648</v>
      </c>
      <c r="M246" s="218" t="s">
        <v>648</v>
      </c>
    </row>
    <row r="247" spans="1:13" s="144" customFormat="1" ht="15" x14ac:dyDescent="0.25">
      <c r="A247" s="349" t="s">
        <v>1181</v>
      </c>
      <c r="B247" s="148" t="s">
        <v>648</v>
      </c>
      <c r="C247" s="148" t="s">
        <v>648</v>
      </c>
      <c r="D247" s="148" t="s">
        <v>648</v>
      </c>
      <c r="E247" s="148" t="s">
        <v>648</v>
      </c>
      <c r="F247" s="148" t="s">
        <v>648</v>
      </c>
      <c r="G247" s="148" t="s">
        <v>648</v>
      </c>
      <c r="H247" s="148" t="s">
        <v>648</v>
      </c>
      <c r="I247" s="148" t="s">
        <v>648</v>
      </c>
      <c r="J247" s="387" t="s">
        <v>648</v>
      </c>
      <c r="K247" s="387"/>
      <c r="L247" s="148" t="s">
        <v>648</v>
      </c>
      <c r="M247" s="217" t="s">
        <v>648</v>
      </c>
    </row>
    <row r="248" spans="1:13" s="144" customFormat="1" ht="15" x14ac:dyDescent="0.25">
      <c r="A248" s="350"/>
      <c r="B248" s="150" t="s">
        <v>648</v>
      </c>
      <c r="C248" s="150" t="s">
        <v>648</v>
      </c>
      <c r="D248" s="150" t="s">
        <v>648</v>
      </c>
      <c r="E248" s="150" t="s">
        <v>648</v>
      </c>
      <c r="F248" s="150" t="s">
        <v>648</v>
      </c>
      <c r="G248" s="150" t="s">
        <v>648</v>
      </c>
      <c r="H248" s="150" t="s">
        <v>648</v>
      </c>
      <c r="I248" s="150" t="s">
        <v>648</v>
      </c>
      <c r="J248" s="389" t="s">
        <v>648</v>
      </c>
      <c r="K248" s="389"/>
      <c r="L248" s="150" t="s">
        <v>648</v>
      </c>
      <c r="M248" s="218" t="s">
        <v>648</v>
      </c>
    </row>
    <row r="249" spans="1:13" s="144" customFormat="1" ht="15.75" thickBot="1" x14ac:dyDescent="0.3">
      <c r="A249" s="417"/>
      <c r="B249" s="150" t="s">
        <v>648</v>
      </c>
      <c r="C249" s="150" t="s">
        <v>648</v>
      </c>
      <c r="D249" s="150" t="s">
        <v>648</v>
      </c>
      <c r="E249" s="150" t="s">
        <v>648</v>
      </c>
      <c r="F249" s="150" t="s">
        <v>648</v>
      </c>
      <c r="G249" s="150" t="s">
        <v>648</v>
      </c>
      <c r="H249" s="150" t="s">
        <v>648</v>
      </c>
      <c r="I249" s="150" t="s">
        <v>648</v>
      </c>
      <c r="J249" s="389" t="s">
        <v>648</v>
      </c>
      <c r="K249" s="389"/>
      <c r="L249" s="150" t="s">
        <v>648</v>
      </c>
      <c r="M249" s="218" t="s">
        <v>648</v>
      </c>
    </row>
    <row r="250" spans="1:13" s="144" customFormat="1" ht="15.75" thickBot="1" x14ac:dyDescent="0.3">
      <c r="A250" s="371" t="s">
        <v>34</v>
      </c>
      <c r="B250" s="372"/>
      <c r="C250" s="372"/>
      <c r="D250" s="372"/>
      <c r="E250" s="372"/>
      <c r="F250" s="372"/>
      <c r="G250" s="372"/>
      <c r="H250" s="372"/>
      <c r="I250" s="372"/>
      <c r="J250" s="372"/>
      <c r="K250" s="441"/>
      <c r="L250" s="219" t="s">
        <v>648</v>
      </c>
      <c r="M250" s="220" t="s">
        <v>648</v>
      </c>
    </row>
    <row r="251" spans="1:13" s="144" customFormat="1" ht="15.75" thickBot="1" x14ac:dyDescent="0.3">
      <c r="A251" s="155" t="s">
        <v>1512</v>
      </c>
      <c r="B251" s="156"/>
      <c r="C251" s="156"/>
      <c r="D251" s="156"/>
      <c r="E251" s="156"/>
      <c r="F251" s="156"/>
      <c r="G251" s="156"/>
      <c r="H251" s="156"/>
      <c r="I251" s="156"/>
      <c r="J251" s="157"/>
      <c r="K251" s="157"/>
      <c r="L251" s="156"/>
      <c r="M251" s="156"/>
    </row>
    <row r="252" spans="1:13" s="144" customFormat="1" ht="96.75" thickBot="1" x14ac:dyDescent="0.3">
      <c r="A252" s="168" t="s">
        <v>776</v>
      </c>
      <c r="B252" s="146" t="s">
        <v>777</v>
      </c>
      <c r="C252" s="146" t="s">
        <v>1519</v>
      </c>
      <c r="D252" s="146" t="s">
        <v>1517</v>
      </c>
      <c r="E252" s="146" t="s">
        <v>1518</v>
      </c>
      <c r="F252" s="146" t="s">
        <v>765</v>
      </c>
      <c r="G252" s="146" t="s">
        <v>1213</v>
      </c>
      <c r="H252" s="146" t="s">
        <v>1520</v>
      </c>
      <c r="I252" s="146" t="s">
        <v>1301</v>
      </c>
      <c r="J252" s="363" t="s">
        <v>1521</v>
      </c>
      <c r="K252" s="364"/>
      <c r="L252" s="146" t="s">
        <v>1152</v>
      </c>
      <c r="M252" s="197" t="s">
        <v>704</v>
      </c>
    </row>
    <row r="253" spans="1:13" s="144" customFormat="1" ht="15" x14ac:dyDescent="0.25">
      <c r="A253" s="349" t="s">
        <v>1177</v>
      </c>
      <c r="B253" s="148" t="s">
        <v>648</v>
      </c>
      <c r="C253" s="148" t="s">
        <v>648</v>
      </c>
      <c r="D253" s="148" t="s">
        <v>648</v>
      </c>
      <c r="E253" s="148" t="s">
        <v>648</v>
      </c>
      <c r="F253" s="148" t="s">
        <v>648</v>
      </c>
      <c r="G253" s="148" t="s">
        <v>648</v>
      </c>
      <c r="H253" s="148" t="s">
        <v>648</v>
      </c>
      <c r="I253" s="148" t="s">
        <v>648</v>
      </c>
      <c r="J253" s="387" t="s">
        <v>648</v>
      </c>
      <c r="K253" s="387"/>
      <c r="L253" s="148" t="s">
        <v>648</v>
      </c>
      <c r="M253" s="217" t="s">
        <v>648</v>
      </c>
    </row>
    <row r="254" spans="1:13" s="144" customFormat="1" ht="15" x14ac:dyDescent="0.25">
      <c r="A254" s="350"/>
      <c r="B254" s="150" t="s">
        <v>648</v>
      </c>
      <c r="C254" s="150" t="s">
        <v>648</v>
      </c>
      <c r="D254" s="150" t="s">
        <v>648</v>
      </c>
      <c r="E254" s="150" t="s">
        <v>648</v>
      </c>
      <c r="F254" s="150" t="s">
        <v>648</v>
      </c>
      <c r="G254" s="150" t="s">
        <v>648</v>
      </c>
      <c r="H254" s="150" t="s">
        <v>648</v>
      </c>
      <c r="I254" s="150" t="s">
        <v>648</v>
      </c>
      <c r="J254" s="389" t="s">
        <v>648</v>
      </c>
      <c r="K254" s="389"/>
      <c r="L254" s="150" t="s">
        <v>648</v>
      </c>
      <c r="M254" s="218" t="s">
        <v>648</v>
      </c>
    </row>
    <row r="255" spans="1:13" s="144" customFormat="1" ht="15.75" thickBot="1" x14ac:dyDescent="0.3">
      <c r="A255" s="351"/>
      <c r="B255" s="150" t="s">
        <v>648</v>
      </c>
      <c r="C255" s="150" t="s">
        <v>648</v>
      </c>
      <c r="D255" s="150" t="s">
        <v>648</v>
      </c>
      <c r="E255" s="150" t="s">
        <v>648</v>
      </c>
      <c r="F255" s="150" t="s">
        <v>648</v>
      </c>
      <c r="G255" s="150" t="s">
        <v>648</v>
      </c>
      <c r="H255" s="150" t="s">
        <v>648</v>
      </c>
      <c r="I255" s="150" t="s">
        <v>648</v>
      </c>
      <c r="J255" s="389" t="s">
        <v>648</v>
      </c>
      <c r="K255" s="389"/>
      <c r="L255" s="150" t="s">
        <v>648</v>
      </c>
      <c r="M255" s="218" t="s">
        <v>648</v>
      </c>
    </row>
    <row r="256" spans="1:13" s="144" customFormat="1" ht="15" x14ac:dyDescent="0.25">
      <c r="A256" s="349" t="s">
        <v>1178</v>
      </c>
      <c r="B256" s="148" t="s">
        <v>648</v>
      </c>
      <c r="C256" s="148" t="s">
        <v>648</v>
      </c>
      <c r="D256" s="148" t="s">
        <v>648</v>
      </c>
      <c r="E256" s="148" t="s">
        <v>648</v>
      </c>
      <c r="F256" s="148" t="s">
        <v>648</v>
      </c>
      <c r="G256" s="148" t="s">
        <v>648</v>
      </c>
      <c r="H256" s="148" t="s">
        <v>648</v>
      </c>
      <c r="I256" s="148" t="s">
        <v>648</v>
      </c>
      <c r="J256" s="387" t="s">
        <v>648</v>
      </c>
      <c r="K256" s="387"/>
      <c r="L256" s="148" t="s">
        <v>648</v>
      </c>
      <c r="M256" s="217" t="s">
        <v>648</v>
      </c>
    </row>
    <row r="257" spans="1:13" s="144" customFormat="1" ht="15" x14ac:dyDescent="0.25">
      <c r="A257" s="350"/>
      <c r="B257" s="150" t="s">
        <v>648</v>
      </c>
      <c r="C257" s="150" t="s">
        <v>648</v>
      </c>
      <c r="D257" s="150" t="s">
        <v>648</v>
      </c>
      <c r="E257" s="150" t="s">
        <v>648</v>
      </c>
      <c r="F257" s="150" t="s">
        <v>648</v>
      </c>
      <c r="G257" s="150" t="s">
        <v>648</v>
      </c>
      <c r="H257" s="150" t="s">
        <v>648</v>
      </c>
      <c r="I257" s="150" t="s">
        <v>648</v>
      </c>
      <c r="J257" s="389" t="s">
        <v>648</v>
      </c>
      <c r="K257" s="389"/>
      <c r="L257" s="150" t="s">
        <v>648</v>
      </c>
      <c r="M257" s="218" t="s">
        <v>648</v>
      </c>
    </row>
    <row r="258" spans="1:13" s="144" customFormat="1" ht="15.75" thickBot="1" x14ac:dyDescent="0.3">
      <c r="A258" s="351"/>
      <c r="B258" s="150" t="s">
        <v>648</v>
      </c>
      <c r="C258" s="150" t="s">
        <v>648</v>
      </c>
      <c r="D258" s="150" t="s">
        <v>648</v>
      </c>
      <c r="E258" s="150" t="s">
        <v>648</v>
      </c>
      <c r="F258" s="150" t="s">
        <v>648</v>
      </c>
      <c r="G258" s="150" t="s">
        <v>648</v>
      </c>
      <c r="H258" s="150" t="s">
        <v>648</v>
      </c>
      <c r="I258" s="150" t="s">
        <v>648</v>
      </c>
      <c r="J258" s="389" t="s">
        <v>648</v>
      </c>
      <c r="K258" s="389"/>
      <c r="L258" s="150" t="s">
        <v>648</v>
      </c>
      <c r="M258" s="218" t="s">
        <v>648</v>
      </c>
    </row>
    <row r="259" spans="1:13" s="144" customFormat="1" ht="15" x14ac:dyDescent="0.25">
      <c r="A259" s="349" t="s">
        <v>1179</v>
      </c>
      <c r="B259" s="148" t="s">
        <v>648</v>
      </c>
      <c r="C259" s="148" t="s">
        <v>648</v>
      </c>
      <c r="D259" s="148" t="s">
        <v>648</v>
      </c>
      <c r="E259" s="148" t="s">
        <v>648</v>
      </c>
      <c r="F259" s="148" t="s">
        <v>648</v>
      </c>
      <c r="G259" s="148" t="s">
        <v>648</v>
      </c>
      <c r="H259" s="148" t="s">
        <v>648</v>
      </c>
      <c r="I259" s="148" t="s">
        <v>648</v>
      </c>
      <c r="J259" s="387" t="s">
        <v>648</v>
      </c>
      <c r="K259" s="387"/>
      <c r="L259" s="148" t="s">
        <v>648</v>
      </c>
      <c r="M259" s="217" t="s">
        <v>648</v>
      </c>
    </row>
    <row r="260" spans="1:13" s="144" customFormat="1" ht="15" x14ac:dyDescent="0.25">
      <c r="A260" s="350"/>
      <c r="B260" s="150" t="s">
        <v>648</v>
      </c>
      <c r="C260" s="150" t="s">
        <v>648</v>
      </c>
      <c r="D260" s="150" t="s">
        <v>648</v>
      </c>
      <c r="E260" s="150" t="s">
        <v>648</v>
      </c>
      <c r="F260" s="150" t="s">
        <v>648</v>
      </c>
      <c r="G260" s="150" t="s">
        <v>648</v>
      </c>
      <c r="H260" s="150" t="s">
        <v>648</v>
      </c>
      <c r="I260" s="150" t="s">
        <v>648</v>
      </c>
      <c r="J260" s="389" t="s">
        <v>648</v>
      </c>
      <c r="K260" s="389"/>
      <c r="L260" s="150" t="s">
        <v>648</v>
      </c>
      <c r="M260" s="218" t="s">
        <v>648</v>
      </c>
    </row>
    <row r="261" spans="1:13" s="144" customFormat="1" ht="15.75" thickBot="1" x14ac:dyDescent="0.3">
      <c r="A261" s="351"/>
      <c r="B261" s="150" t="s">
        <v>648</v>
      </c>
      <c r="C261" s="150" t="s">
        <v>648</v>
      </c>
      <c r="D261" s="150" t="s">
        <v>648</v>
      </c>
      <c r="E261" s="150" t="s">
        <v>648</v>
      </c>
      <c r="F261" s="150" t="s">
        <v>648</v>
      </c>
      <c r="G261" s="150" t="s">
        <v>648</v>
      </c>
      <c r="H261" s="150" t="s">
        <v>648</v>
      </c>
      <c r="I261" s="150" t="s">
        <v>648</v>
      </c>
      <c r="J261" s="389" t="s">
        <v>648</v>
      </c>
      <c r="K261" s="389"/>
      <c r="L261" s="150" t="s">
        <v>648</v>
      </c>
      <c r="M261" s="218" t="s">
        <v>648</v>
      </c>
    </row>
    <row r="262" spans="1:13" s="144" customFormat="1" ht="15" x14ac:dyDescent="0.25">
      <c r="A262" s="349" t="s">
        <v>1180</v>
      </c>
      <c r="B262" s="148" t="s">
        <v>648</v>
      </c>
      <c r="C262" s="148" t="s">
        <v>648</v>
      </c>
      <c r="D262" s="148" t="s">
        <v>648</v>
      </c>
      <c r="E262" s="148" t="s">
        <v>648</v>
      </c>
      <c r="F262" s="148" t="s">
        <v>648</v>
      </c>
      <c r="G262" s="148" t="s">
        <v>648</v>
      </c>
      <c r="H262" s="148" t="s">
        <v>648</v>
      </c>
      <c r="I262" s="148" t="s">
        <v>648</v>
      </c>
      <c r="J262" s="387" t="s">
        <v>648</v>
      </c>
      <c r="K262" s="387"/>
      <c r="L262" s="148" t="s">
        <v>648</v>
      </c>
      <c r="M262" s="217" t="s">
        <v>648</v>
      </c>
    </row>
    <row r="263" spans="1:13" s="144" customFormat="1" ht="15" x14ac:dyDescent="0.25">
      <c r="A263" s="350"/>
      <c r="B263" s="150" t="s">
        <v>648</v>
      </c>
      <c r="C263" s="150" t="s">
        <v>648</v>
      </c>
      <c r="D263" s="150" t="s">
        <v>648</v>
      </c>
      <c r="E263" s="150" t="s">
        <v>648</v>
      </c>
      <c r="F263" s="150" t="s">
        <v>648</v>
      </c>
      <c r="G263" s="150" t="s">
        <v>648</v>
      </c>
      <c r="H263" s="150" t="s">
        <v>648</v>
      </c>
      <c r="I263" s="150" t="s">
        <v>648</v>
      </c>
      <c r="J263" s="389" t="s">
        <v>648</v>
      </c>
      <c r="K263" s="389"/>
      <c r="L263" s="150" t="s">
        <v>648</v>
      </c>
      <c r="M263" s="218" t="s">
        <v>648</v>
      </c>
    </row>
    <row r="264" spans="1:13" s="144" customFormat="1" ht="15.75" thickBot="1" x14ac:dyDescent="0.3">
      <c r="A264" s="351"/>
      <c r="B264" s="150" t="s">
        <v>648</v>
      </c>
      <c r="C264" s="150" t="s">
        <v>648</v>
      </c>
      <c r="D264" s="150" t="s">
        <v>648</v>
      </c>
      <c r="E264" s="150" t="s">
        <v>648</v>
      </c>
      <c r="F264" s="150" t="s">
        <v>648</v>
      </c>
      <c r="G264" s="150" t="s">
        <v>648</v>
      </c>
      <c r="H264" s="150" t="s">
        <v>648</v>
      </c>
      <c r="I264" s="150" t="s">
        <v>648</v>
      </c>
      <c r="J264" s="389" t="s">
        <v>648</v>
      </c>
      <c r="K264" s="389"/>
      <c r="L264" s="150" t="s">
        <v>648</v>
      </c>
      <c r="M264" s="218" t="s">
        <v>648</v>
      </c>
    </row>
    <row r="265" spans="1:13" s="144" customFormat="1" ht="15" x14ac:dyDescent="0.25">
      <c r="A265" s="349" t="s">
        <v>1181</v>
      </c>
      <c r="B265" s="148" t="s">
        <v>648</v>
      </c>
      <c r="C265" s="148" t="s">
        <v>648</v>
      </c>
      <c r="D265" s="148" t="s">
        <v>648</v>
      </c>
      <c r="E265" s="148" t="s">
        <v>648</v>
      </c>
      <c r="F265" s="148" t="s">
        <v>648</v>
      </c>
      <c r="G265" s="148" t="s">
        <v>648</v>
      </c>
      <c r="H265" s="148" t="s">
        <v>648</v>
      </c>
      <c r="I265" s="148" t="s">
        <v>648</v>
      </c>
      <c r="J265" s="387" t="s">
        <v>648</v>
      </c>
      <c r="K265" s="387"/>
      <c r="L265" s="148" t="s">
        <v>648</v>
      </c>
      <c r="M265" s="217" t="s">
        <v>648</v>
      </c>
    </row>
    <row r="266" spans="1:13" s="144" customFormat="1" ht="15" x14ac:dyDescent="0.25">
      <c r="A266" s="350"/>
      <c r="B266" s="150" t="s">
        <v>648</v>
      </c>
      <c r="C266" s="150" t="s">
        <v>648</v>
      </c>
      <c r="D266" s="150" t="s">
        <v>648</v>
      </c>
      <c r="E266" s="150" t="s">
        <v>648</v>
      </c>
      <c r="F266" s="150" t="s">
        <v>648</v>
      </c>
      <c r="G266" s="150" t="s">
        <v>648</v>
      </c>
      <c r="H266" s="150" t="s">
        <v>648</v>
      </c>
      <c r="I266" s="150" t="s">
        <v>648</v>
      </c>
      <c r="J266" s="389" t="s">
        <v>648</v>
      </c>
      <c r="K266" s="389"/>
      <c r="L266" s="150" t="s">
        <v>648</v>
      </c>
      <c r="M266" s="218" t="s">
        <v>648</v>
      </c>
    </row>
    <row r="267" spans="1:13" s="144" customFormat="1" ht="15.75" thickBot="1" x14ac:dyDescent="0.3">
      <c r="A267" s="417"/>
      <c r="B267" s="184" t="s">
        <v>648</v>
      </c>
      <c r="C267" s="184" t="s">
        <v>648</v>
      </c>
      <c r="D267" s="184" t="s">
        <v>648</v>
      </c>
      <c r="E267" s="184" t="s">
        <v>648</v>
      </c>
      <c r="F267" s="184" t="s">
        <v>648</v>
      </c>
      <c r="G267" s="184" t="s">
        <v>648</v>
      </c>
      <c r="H267" s="184" t="s">
        <v>648</v>
      </c>
      <c r="I267" s="184" t="s">
        <v>648</v>
      </c>
      <c r="J267" s="400" t="s">
        <v>648</v>
      </c>
      <c r="K267" s="400"/>
      <c r="L267" s="184" t="s">
        <v>648</v>
      </c>
      <c r="M267" s="221" t="s">
        <v>648</v>
      </c>
    </row>
    <row r="268" spans="1:13" s="144" customFormat="1" ht="15" x14ac:dyDescent="0.25">
      <c r="A268" s="349" t="s">
        <v>1181</v>
      </c>
      <c r="B268" s="148" t="s">
        <v>648</v>
      </c>
      <c r="C268" s="148" t="s">
        <v>648</v>
      </c>
      <c r="D268" s="148" t="s">
        <v>648</v>
      </c>
      <c r="E268" s="148" t="s">
        <v>648</v>
      </c>
      <c r="F268" s="148" t="s">
        <v>648</v>
      </c>
      <c r="G268" s="148" t="s">
        <v>648</v>
      </c>
      <c r="H268" s="148" t="s">
        <v>648</v>
      </c>
      <c r="I268" s="148" t="s">
        <v>648</v>
      </c>
      <c r="J268" s="387" t="s">
        <v>648</v>
      </c>
      <c r="K268" s="387"/>
      <c r="L268" s="222" t="s">
        <v>648</v>
      </c>
      <c r="M268" s="223" t="s">
        <v>648</v>
      </c>
    </row>
    <row r="269" spans="1:13" s="144" customFormat="1" ht="15" x14ac:dyDescent="0.25">
      <c r="A269" s="350"/>
      <c r="B269" s="150" t="s">
        <v>648</v>
      </c>
      <c r="C269" s="150" t="s">
        <v>648</v>
      </c>
      <c r="D269" s="150" t="s">
        <v>648</v>
      </c>
      <c r="E269" s="150" t="s">
        <v>648</v>
      </c>
      <c r="F269" s="150" t="s">
        <v>648</v>
      </c>
      <c r="G269" s="150" t="s">
        <v>648</v>
      </c>
      <c r="H269" s="150" t="s">
        <v>648</v>
      </c>
      <c r="I269" s="150" t="s">
        <v>648</v>
      </c>
      <c r="J269" s="389" t="s">
        <v>648</v>
      </c>
      <c r="K269" s="389"/>
      <c r="L269" s="150" t="s">
        <v>648</v>
      </c>
      <c r="M269" s="218" t="s">
        <v>648</v>
      </c>
    </row>
    <row r="270" spans="1:13" s="144" customFormat="1" ht="15.75" thickBot="1" x14ac:dyDescent="0.3">
      <c r="A270" s="351"/>
      <c r="B270" s="149" t="s">
        <v>648</v>
      </c>
      <c r="C270" s="149" t="s">
        <v>648</v>
      </c>
      <c r="D270" s="149" t="s">
        <v>648</v>
      </c>
      <c r="E270" s="149" t="s">
        <v>648</v>
      </c>
      <c r="F270" s="149" t="s">
        <v>648</v>
      </c>
      <c r="G270" s="149" t="s">
        <v>648</v>
      </c>
      <c r="H270" s="149" t="s">
        <v>648</v>
      </c>
      <c r="I270" s="149" t="s">
        <v>648</v>
      </c>
      <c r="J270" s="391" t="s">
        <v>648</v>
      </c>
      <c r="K270" s="391"/>
      <c r="L270" s="149" t="s">
        <v>648</v>
      </c>
      <c r="M270" s="224" t="s">
        <v>648</v>
      </c>
    </row>
    <row r="271" spans="1:13" s="144" customFormat="1" ht="15.75" thickBot="1" x14ac:dyDescent="0.3">
      <c r="A271" s="445" t="s">
        <v>34</v>
      </c>
      <c r="B271" s="446"/>
      <c r="C271" s="446"/>
      <c r="D271" s="446"/>
      <c r="E271" s="446"/>
      <c r="F271" s="446"/>
      <c r="G271" s="446"/>
      <c r="H271" s="446"/>
      <c r="I271" s="446"/>
      <c r="J271" s="446"/>
      <c r="K271" s="447"/>
      <c r="L271" s="225" t="s">
        <v>648</v>
      </c>
      <c r="M271" s="226" t="s">
        <v>648</v>
      </c>
    </row>
    <row r="272" spans="1:13" s="144" customFormat="1" ht="15" x14ac:dyDescent="0.25">
      <c r="A272" s="156"/>
      <c r="B272" s="156"/>
      <c r="C272" s="156"/>
      <c r="D272" s="156"/>
      <c r="E272" s="156"/>
      <c r="F272" s="156"/>
      <c r="G272" s="156"/>
      <c r="H272" s="156"/>
      <c r="I272" s="156"/>
      <c r="J272" s="157"/>
      <c r="K272" s="157"/>
      <c r="L272" s="156"/>
      <c r="M272" s="156"/>
    </row>
  </sheetData>
  <autoFilter ref="A72:N185">
    <filterColumn colId="9" showButton="0"/>
  </autoFilter>
  <mergeCells count="390">
    <mergeCell ref="A271:K271"/>
    <mergeCell ref="A265:A267"/>
    <mergeCell ref="J265:K265"/>
    <mergeCell ref="J266:K266"/>
    <mergeCell ref="J267:K267"/>
    <mergeCell ref="A268:A270"/>
    <mergeCell ref="J268:K268"/>
    <mergeCell ref="J269:K269"/>
    <mergeCell ref="J270:K270"/>
    <mergeCell ref="A259:A261"/>
    <mergeCell ref="J259:K259"/>
    <mergeCell ref="J260:K260"/>
    <mergeCell ref="J261:K261"/>
    <mergeCell ref="A262:A264"/>
    <mergeCell ref="J262:K262"/>
    <mergeCell ref="J263:K263"/>
    <mergeCell ref="J264:K264"/>
    <mergeCell ref="A253:A255"/>
    <mergeCell ref="J253:K253"/>
    <mergeCell ref="J254:K254"/>
    <mergeCell ref="J255:K255"/>
    <mergeCell ref="A256:A258"/>
    <mergeCell ref="J256:K256"/>
    <mergeCell ref="J257:K257"/>
    <mergeCell ref="J258:K258"/>
    <mergeCell ref="A247:A249"/>
    <mergeCell ref="J247:K247"/>
    <mergeCell ref="J248:K248"/>
    <mergeCell ref="J249:K249"/>
    <mergeCell ref="A250:K250"/>
    <mergeCell ref="J252:K252"/>
    <mergeCell ref="A241:A243"/>
    <mergeCell ref="J241:K241"/>
    <mergeCell ref="J242:K242"/>
    <mergeCell ref="J243:K243"/>
    <mergeCell ref="A244:A246"/>
    <mergeCell ref="J244:K244"/>
    <mergeCell ref="J245:K245"/>
    <mergeCell ref="J246:K246"/>
    <mergeCell ref="A235:A237"/>
    <mergeCell ref="J235:K235"/>
    <mergeCell ref="J236:K236"/>
    <mergeCell ref="J237:K237"/>
    <mergeCell ref="A238:A240"/>
    <mergeCell ref="J238:K238"/>
    <mergeCell ref="J239:K239"/>
    <mergeCell ref="J240:K240"/>
    <mergeCell ref="I228:K228"/>
    <mergeCell ref="A229:K229"/>
    <mergeCell ref="A230:M230"/>
    <mergeCell ref="A232:M232"/>
    <mergeCell ref="A233:M233"/>
    <mergeCell ref="J234:K234"/>
    <mergeCell ref="I220:K220"/>
    <mergeCell ref="I221:K221"/>
    <mergeCell ref="I222:K222"/>
    <mergeCell ref="A223:K223"/>
    <mergeCell ref="I226:K226"/>
    <mergeCell ref="I227:K227"/>
    <mergeCell ref="A213:A214"/>
    <mergeCell ref="J213:K213"/>
    <mergeCell ref="J214:K214"/>
    <mergeCell ref="A215:I215"/>
    <mergeCell ref="A218:M218"/>
    <mergeCell ref="A219:M219"/>
    <mergeCell ref="A209:A210"/>
    <mergeCell ref="J209:K209"/>
    <mergeCell ref="J210:K210"/>
    <mergeCell ref="A211:A212"/>
    <mergeCell ref="J211:K211"/>
    <mergeCell ref="J212:K212"/>
    <mergeCell ref="A201:I201"/>
    <mergeCell ref="A203:M203"/>
    <mergeCell ref="A204:M204"/>
    <mergeCell ref="J205:K205"/>
    <mergeCell ref="J206:K206"/>
    <mergeCell ref="A207:A208"/>
    <mergeCell ref="J207:K207"/>
    <mergeCell ref="J208:K208"/>
    <mergeCell ref="A197:A198"/>
    <mergeCell ref="J197:K197"/>
    <mergeCell ref="J198:K198"/>
    <mergeCell ref="A199:A200"/>
    <mergeCell ref="J199:K199"/>
    <mergeCell ref="J200:K200"/>
    <mergeCell ref="A193:A194"/>
    <mergeCell ref="J193:K193"/>
    <mergeCell ref="J194:K194"/>
    <mergeCell ref="A195:A196"/>
    <mergeCell ref="J195:K195"/>
    <mergeCell ref="J196:K196"/>
    <mergeCell ref="A188:M188"/>
    <mergeCell ref="A189:M189"/>
    <mergeCell ref="J190:K190"/>
    <mergeCell ref="A191:A192"/>
    <mergeCell ref="J191:K191"/>
    <mergeCell ref="J192:K192"/>
    <mergeCell ref="A183:A184"/>
    <mergeCell ref="J183:K183"/>
    <mergeCell ref="J184:K184"/>
    <mergeCell ref="A185:E185"/>
    <mergeCell ref="J185:K185"/>
    <mergeCell ref="A187:M187"/>
    <mergeCell ref="A179:A180"/>
    <mergeCell ref="J179:K179"/>
    <mergeCell ref="J180:K180"/>
    <mergeCell ref="A181:A182"/>
    <mergeCell ref="J181:K181"/>
    <mergeCell ref="J182:K182"/>
    <mergeCell ref="J172:K172"/>
    <mergeCell ref="J173:K173"/>
    <mergeCell ref="J174:K174"/>
    <mergeCell ref="J175:K175"/>
    <mergeCell ref="A176:A178"/>
    <mergeCell ref="J176:K176"/>
    <mergeCell ref="J177:K177"/>
    <mergeCell ref="J178:K178"/>
    <mergeCell ref="J168:K168"/>
    <mergeCell ref="J169:K169"/>
    <mergeCell ref="J170:K170"/>
    <mergeCell ref="J171:K171"/>
    <mergeCell ref="J160:K160"/>
    <mergeCell ref="J161:K161"/>
    <mergeCell ref="J162:K162"/>
    <mergeCell ref="J163:K163"/>
    <mergeCell ref="J164:K164"/>
    <mergeCell ref="J165:K165"/>
    <mergeCell ref="J159:K159"/>
    <mergeCell ref="J148:K148"/>
    <mergeCell ref="J149:K149"/>
    <mergeCell ref="J150:K150"/>
    <mergeCell ref="J151:K151"/>
    <mergeCell ref="J152:K152"/>
    <mergeCell ref="J153:K153"/>
    <mergeCell ref="J166:K166"/>
    <mergeCell ref="J167:K167"/>
    <mergeCell ref="J138:K138"/>
    <mergeCell ref="J139:K139"/>
    <mergeCell ref="J140:K140"/>
    <mergeCell ref="J141:K141"/>
    <mergeCell ref="J154:K154"/>
    <mergeCell ref="J155:K155"/>
    <mergeCell ref="J156:K156"/>
    <mergeCell ref="J157:K157"/>
    <mergeCell ref="J158:K158"/>
    <mergeCell ref="J130:K130"/>
    <mergeCell ref="J131:K131"/>
    <mergeCell ref="J132:K132"/>
    <mergeCell ref="J133:K133"/>
    <mergeCell ref="J134:K134"/>
    <mergeCell ref="J135:K135"/>
    <mergeCell ref="J121:K121"/>
    <mergeCell ref="A122:M122"/>
    <mergeCell ref="A123:M123"/>
    <mergeCell ref="J124:K124"/>
    <mergeCell ref="A125:A175"/>
    <mergeCell ref="J125:K125"/>
    <mergeCell ref="J126:K126"/>
    <mergeCell ref="J127:K127"/>
    <mergeCell ref="J128:K128"/>
    <mergeCell ref="J129:K129"/>
    <mergeCell ref="J142:K142"/>
    <mergeCell ref="J143:K143"/>
    <mergeCell ref="J144:K144"/>
    <mergeCell ref="J145:K145"/>
    <mergeCell ref="J146:K146"/>
    <mergeCell ref="J147:K147"/>
    <mergeCell ref="J136:K136"/>
    <mergeCell ref="J137:K137"/>
    <mergeCell ref="A119:A120"/>
    <mergeCell ref="J119:K119"/>
    <mergeCell ref="J120:K120"/>
    <mergeCell ref="J111:K111"/>
    <mergeCell ref="A112:A114"/>
    <mergeCell ref="J112:K112"/>
    <mergeCell ref="J113:K113"/>
    <mergeCell ref="J114:K114"/>
    <mergeCell ref="A115:A116"/>
    <mergeCell ref="J115:K115"/>
    <mergeCell ref="J116:K116"/>
    <mergeCell ref="J110:K110"/>
    <mergeCell ref="J99:K99"/>
    <mergeCell ref="J100:K100"/>
    <mergeCell ref="J101:K101"/>
    <mergeCell ref="J102:K102"/>
    <mergeCell ref="J103:K103"/>
    <mergeCell ref="J104:K104"/>
    <mergeCell ref="A117:A118"/>
    <mergeCell ref="J117:K117"/>
    <mergeCell ref="J118:K118"/>
    <mergeCell ref="J89:K89"/>
    <mergeCell ref="J90:K90"/>
    <mergeCell ref="J91:K91"/>
    <mergeCell ref="J92:K92"/>
    <mergeCell ref="J105:K105"/>
    <mergeCell ref="J106:K106"/>
    <mergeCell ref="J107:K107"/>
    <mergeCell ref="J108:K108"/>
    <mergeCell ref="J109:K109"/>
    <mergeCell ref="J81:K81"/>
    <mergeCell ref="J82:K82"/>
    <mergeCell ref="J83:K83"/>
    <mergeCell ref="J84:K84"/>
    <mergeCell ref="J85:K85"/>
    <mergeCell ref="J86:K86"/>
    <mergeCell ref="J72:K72"/>
    <mergeCell ref="A73:A111"/>
    <mergeCell ref="J73:K73"/>
    <mergeCell ref="J74:K74"/>
    <mergeCell ref="J75:K75"/>
    <mergeCell ref="J76:K76"/>
    <mergeCell ref="J77:K77"/>
    <mergeCell ref="J78:K78"/>
    <mergeCell ref="J79:K79"/>
    <mergeCell ref="J80:K80"/>
    <mergeCell ref="J93:K93"/>
    <mergeCell ref="J94:K94"/>
    <mergeCell ref="J95:K95"/>
    <mergeCell ref="J96:K96"/>
    <mergeCell ref="J97:K97"/>
    <mergeCell ref="J98:K98"/>
    <mergeCell ref="J87:K87"/>
    <mergeCell ref="J88:K88"/>
    <mergeCell ref="A67:E67"/>
    <mergeCell ref="J67:K67"/>
    <mergeCell ref="L67:M67"/>
    <mergeCell ref="A69:M69"/>
    <mergeCell ref="A70:M70"/>
    <mergeCell ref="A71:M71"/>
    <mergeCell ref="J63:K63"/>
    <mergeCell ref="L63:M63"/>
    <mergeCell ref="J65:K65"/>
    <mergeCell ref="L65:M65"/>
    <mergeCell ref="J66:K66"/>
    <mergeCell ref="L66:M66"/>
    <mergeCell ref="L61:M61"/>
    <mergeCell ref="C62:D62"/>
    <mergeCell ref="J62:K62"/>
    <mergeCell ref="L62:M62"/>
    <mergeCell ref="C59:D59"/>
    <mergeCell ref="J59:K59"/>
    <mergeCell ref="L59:M59"/>
    <mergeCell ref="C60:D60"/>
    <mergeCell ref="J60:K60"/>
    <mergeCell ref="L60:M60"/>
    <mergeCell ref="A52:A62"/>
    <mergeCell ref="C52:D52"/>
    <mergeCell ref="J52:K52"/>
    <mergeCell ref="L52:M52"/>
    <mergeCell ref="C53:D53"/>
    <mergeCell ref="J53:K53"/>
    <mergeCell ref="L53:M53"/>
    <mergeCell ref="C54:D54"/>
    <mergeCell ref="J54:K54"/>
    <mergeCell ref="L54:M54"/>
    <mergeCell ref="C57:D57"/>
    <mergeCell ref="J57:K57"/>
    <mergeCell ref="L57:M57"/>
    <mergeCell ref="C58:D58"/>
    <mergeCell ref="J58:K58"/>
    <mergeCell ref="L58:M58"/>
    <mergeCell ref="C55:D55"/>
    <mergeCell ref="J55:K55"/>
    <mergeCell ref="L55:M55"/>
    <mergeCell ref="C56:D56"/>
    <mergeCell ref="J56:K56"/>
    <mergeCell ref="L56:M56"/>
    <mergeCell ref="C61:D61"/>
    <mergeCell ref="J61:K61"/>
    <mergeCell ref="A50:A51"/>
    <mergeCell ref="C50:D50"/>
    <mergeCell ref="J50:K50"/>
    <mergeCell ref="L50:M50"/>
    <mergeCell ref="C51:D51"/>
    <mergeCell ref="J51:K51"/>
    <mergeCell ref="L51:M51"/>
    <mergeCell ref="A47:A49"/>
    <mergeCell ref="C47:D47"/>
    <mergeCell ref="J47:K47"/>
    <mergeCell ref="L47:M47"/>
    <mergeCell ref="C48:D48"/>
    <mergeCell ref="J48:K48"/>
    <mergeCell ref="L48:M48"/>
    <mergeCell ref="C49:D49"/>
    <mergeCell ref="J49:K49"/>
    <mergeCell ref="L49:M49"/>
    <mergeCell ref="A44:A46"/>
    <mergeCell ref="C44:D44"/>
    <mergeCell ref="J44:K44"/>
    <mergeCell ref="L44:M44"/>
    <mergeCell ref="C45:D45"/>
    <mergeCell ref="J45:K45"/>
    <mergeCell ref="L45:M45"/>
    <mergeCell ref="C46:D46"/>
    <mergeCell ref="J46:K46"/>
    <mergeCell ref="L46:M46"/>
    <mergeCell ref="A41:A43"/>
    <mergeCell ref="C41:D41"/>
    <mergeCell ref="J41:K41"/>
    <mergeCell ref="L41:M41"/>
    <mergeCell ref="C42:D42"/>
    <mergeCell ref="J42:K42"/>
    <mergeCell ref="L42:M42"/>
    <mergeCell ref="C43:D43"/>
    <mergeCell ref="J43:K43"/>
    <mergeCell ref="L43:M43"/>
    <mergeCell ref="A35:G35"/>
    <mergeCell ref="H35:I35"/>
    <mergeCell ref="J35:K35"/>
    <mergeCell ref="C40:D40"/>
    <mergeCell ref="J40:K40"/>
    <mergeCell ref="L40:M40"/>
    <mergeCell ref="A30:E30"/>
    <mergeCell ref="J30:K30"/>
    <mergeCell ref="L30:M30"/>
    <mergeCell ref="H33:I33"/>
    <mergeCell ref="J33:K33"/>
    <mergeCell ref="H34:I34"/>
    <mergeCell ref="J34:K34"/>
    <mergeCell ref="A28:A29"/>
    <mergeCell ref="B28:C28"/>
    <mergeCell ref="J28:K28"/>
    <mergeCell ref="L28:M28"/>
    <mergeCell ref="B29:C29"/>
    <mergeCell ref="J29:K29"/>
    <mergeCell ref="L29:M29"/>
    <mergeCell ref="A26:A27"/>
    <mergeCell ref="B26:C26"/>
    <mergeCell ref="J26:K26"/>
    <mergeCell ref="L26:M26"/>
    <mergeCell ref="B27:C27"/>
    <mergeCell ref="J27:K27"/>
    <mergeCell ref="L27:M27"/>
    <mergeCell ref="A24:A25"/>
    <mergeCell ref="B24:C24"/>
    <mergeCell ref="J24:K24"/>
    <mergeCell ref="L24:M24"/>
    <mergeCell ref="B25:C25"/>
    <mergeCell ref="J25:K25"/>
    <mergeCell ref="L25:M25"/>
    <mergeCell ref="A22:A23"/>
    <mergeCell ref="B22:C22"/>
    <mergeCell ref="J22:K22"/>
    <mergeCell ref="L22:M22"/>
    <mergeCell ref="B23:C23"/>
    <mergeCell ref="J23:K23"/>
    <mergeCell ref="L23:M23"/>
    <mergeCell ref="B19:C19"/>
    <mergeCell ref="J19:K19"/>
    <mergeCell ref="L19:M19"/>
    <mergeCell ref="A20:A21"/>
    <mergeCell ref="B20:C20"/>
    <mergeCell ref="J20:K20"/>
    <mergeCell ref="L20:M20"/>
    <mergeCell ref="B21:C21"/>
    <mergeCell ref="J21:K21"/>
    <mergeCell ref="L21:M21"/>
    <mergeCell ref="A13:A14"/>
    <mergeCell ref="J13:K13"/>
    <mergeCell ref="L13:M13"/>
    <mergeCell ref="J14:K14"/>
    <mergeCell ref="L14:M14"/>
    <mergeCell ref="J15:K15"/>
    <mergeCell ref="L15:M15"/>
    <mergeCell ref="A9:A10"/>
    <mergeCell ref="J9:K9"/>
    <mergeCell ref="L9:M9"/>
    <mergeCell ref="J10:K10"/>
    <mergeCell ref="L10:M10"/>
    <mergeCell ref="A11:A12"/>
    <mergeCell ref="J11:K11"/>
    <mergeCell ref="L11:M11"/>
    <mergeCell ref="J12:K12"/>
    <mergeCell ref="L12:M12"/>
    <mergeCell ref="A6:A8"/>
    <mergeCell ref="J6:K6"/>
    <mergeCell ref="L6:M6"/>
    <mergeCell ref="J7:K7"/>
    <mergeCell ref="L7:M7"/>
    <mergeCell ref="J8:K8"/>
    <mergeCell ref="L8:M8"/>
    <mergeCell ref="A1:M1"/>
    <mergeCell ref="A2:M2"/>
    <mergeCell ref="J3:K3"/>
    <mergeCell ref="L3:M3"/>
    <mergeCell ref="A4:A5"/>
    <mergeCell ref="J4:K4"/>
    <mergeCell ref="L4:M4"/>
    <mergeCell ref="J5:K5"/>
    <mergeCell ref="L5:M5"/>
  </mergeCells>
  <pageMargins left="0.70866141732283472" right="0.31496062992125984" top="0.86614173228346458" bottom="0.35433070866141736"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80"/>
  <sheetViews>
    <sheetView zoomScaleNormal="100" workbookViewId="0">
      <selection activeCell="S21" sqref="S21"/>
    </sheetView>
  </sheetViews>
  <sheetFormatPr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7.42578125" style="59" customWidth="1"/>
    <col min="8" max="8" width="4.42578125" style="59" customWidth="1"/>
    <col min="9" max="10" width="5" style="59" customWidth="1"/>
    <col min="11" max="11" width="4.85546875" style="59" customWidth="1"/>
    <col min="12" max="12" width="4.42578125" style="59" customWidth="1"/>
    <col min="13" max="13" width="6.28515625" style="59" customWidth="1"/>
    <col min="14" max="14" width="5" style="59" customWidth="1"/>
    <col min="15" max="15" width="4.85546875" style="59" customWidth="1"/>
    <col min="16" max="16" width="4.42578125" style="59" customWidth="1"/>
    <col min="17" max="17" width="5.85546875" style="59" customWidth="1"/>
    <col min="18" max="256" width="9.140625" style="59"/>
    <col min="257" max="257" width="5.140625" style="59" customWidth="1"/>
    <col min="258" max="258" width="5" style="59" customWidth="1"/>
    <col min="259" max="259" width="4.85546875" style="59" customWidth="1"/>
    <col min="260" max="260" width="4.42578125" style="59" customWidth="1"/>
    <col min="261" max="262" width="5" style="59" customWidth="1"/>
    <col min="263" max="263" width="7.42578125" style="59" customWidth="1"/>
    <col min="264" max="264" width="4.42578125" style="59" customWidth="1"/>
    <col min="265" max="266" width="5" style="59" customWidth="1"/>
    <col min="267" max="267" width="4.85546875" style="59" customWidth="1"/>
    <col min="268" max="268" width="4.42578125" style="59" customWidth="1"/>
    <col min="269" max="269" width="6.28515625" style="59" customWidth="1"/>
    <col min="270" max="270" width="5" style="59" customWidth="1"/>
    <col min="271" max="271" width="4.85546875" style="59" customWidth="1"/>
    <col min="272" max="272" width="4.42578125" style="59" customWidth="1"/>
    <col min="273" max="273" width="5.85546875" style="59" customWidth="1"/>
    <col min="274" max="512" width="9.140625" style="59"/>
    <col min="513" max="513" width="5.140625" style="59" customWidth="1"/>
    <col min="514" max="514" width="5" style="59" customWidth="1"/>
    <col min="515" max="515" width="4.85546875" style="59" customWidth="1"/>
    <col min="516" max="516" width="4.42578125" style="59" customWidth="1"/>
    <col min="517" max="518" width="5" style="59" customWidth="1"/>
    <col min="519" max="519" width="7.42578125" style="59" customWidth="1"/>
    <col min="520" max="520" width="4.42578125" style="59" customWidth="1"/>
    <col min="521" max="522" width="5" style="59" customWidth="1"/>
    <col min="523" max="523" width="4.85546875" style="59" customWidth="1"/>
    <col min="524" max="524" width="4.42578125" style="59" customWidth="1"/>
    <col min="525" max="525" width="6.28515625" style="59" customWidth="1"/>
    <col min="526" max="526" width="5" style="59" customWidth="1"/>
    <col min="527" max="527" width="4.85546875" style="59" customWidth="1"/>
    <col min="528" max="528" width="4.42578125" style="59" customWidth="1"/>
    <col min="529" max="529" width="5.85546875" style="59" customWidth="1"/>
    <col min="530" max="768" width="9.140625" style="59"/>
    <col min="769" max="769" width="5.140625" style="59" customWidth="1"/>
    <col min="770" max="770" width="5" style="59" customWidth="1"/>
    <col min="771" max="771" width="4.85546875" style="59" customWidth="1"/>
    <col min="772" max="772" width="4.42578125" style="59" customWidth="1"/>
    <col min="773" max="774" width="5" style="59" customWidth="1"/>
    <col min="775" max="775" width="7.42578125" style="59" customWidth="1"/>
    <col min="776" max="776" width="4.42578125" style="59" customWidth="1"/>
    <col min="777" max="778" width="5" style="59" customWidth="1"/>
    <col min="779" max="779" width="4.85546875" style="59" customWidth="1"/>
    <col min="780" max="780" width="4.42578125" style="59" customWidth="1"/>
    <col min="781" max="781" width="6.28515625" style="59" customWidth="1"/>
    <col min="782" max="782" width="5" style="59" customWidth="1"/>
    <col min="783" max="783" width="4.85546875" style="59" customWidth="1"/>
    <col min="784" max="784" width="4.42578125" style="59" customWidth="1"/>
    <col min="785" max="785" width="5.85546875" style="59" customWidth="1"/>
    <col min="786" max="1024" width="9.140625" style="59"/>
    <col min="1025" max="1025" width="5.140625" style="59" customWidth="1"/>
    <col min="1026" max="1026" width="5" style="59" customWidth="1"/>
    <col min="1027" max="1027" width="4.85546875" style="59" customWidth="1"/>
    <col min="1028" max="1028" width="4.42578125" style="59" customWidth="1"/>
    <col min="1029" max="1030" width="5" style="59" customWidth="1"/>
    <col min="1031" max="1031" width="7.42578125" style="59" customWidth="1"/>
    <col min="1032" max="1032" width="4.42578125" style="59" customWidth="1"/>
    <col min="1033" max="1034" width="5" style="59" customWidth="1"/>
    <col min="1035" max="1035" width="4.85546875" style="59" customWidth="1"/>
    <col min="1036" max="1036" width="4.42578125" style="59" customWidth="1"/>
    <col min="1037" max="1037" width="6.28515625" style="59" customWidth="1"/>
    <col min="1038" max="1038" width="5" style="59" customWidth="1"/>
    <col min="1039" max="1039" width="4.85546875" style="59" customWidth="1"/>
    <col min="1040" max="1040" width="4.42578125" style="59" customWidth="1"/>
    <col min="1041" max="1041" width="5.85546875" style="59" customWidth="1"/>
    <col min="1042" max="1280" width="9.140625" style="59"/>
    <col min="1281" max="1281" width="5.140625" style="59" customWidth="1"/>
    <col min="1282" max="1282" width="5" style="59" customWidth="1"/>
    <col min="1283" max="1283" width="4.85546875" style="59" customWidth="1"/>
    <col min="1284" max="1284" width="4.42578125" style="59" customWidth="1"/>
    <col min="1285" max="1286" width="5" style="59" customWidth="1"/>
    <col min="1287" max="1287" width="7.42578125" style="59" customWidth="1"/>
    <col min="1288" max="1288" width="4.42578125" style="59" customWidth="1"/>
    <col min="1289" max="1290" width="5" style="59" customWidth="1"/>
    <col min="1291" max="1291" width="4.85546875" style="59" customWidth="1"/>
    <col min="1292" max="1292" width="4.42578125" style="59" customWidth="1"/>
    <col min="1293" max="1293" width="6.28515625" style="59" customWidth="1"/>
    <col min="1294" max="1294" width="5" style="59" customWidth="1"/>
    <col min="1295" max="1295" width="4.85546875" style="59" customWidth="1"/>
    <col min="1296" max="1296" width="4.42578125" style="59" customWidth="1"/>
    <col min="1297" max="1297" width="5.85546875" style="59" customWidth="1"/>
    <col min="1298" max="1536" width="9.140625" style="59"/>
    <col min="1537" max="1537" width="5.140625" style="59" customWidth="1"/>
    <col min="1538" max="1538" width="5" style="59" customWidth="1"/>
    <col min="1539" max="1539" width="4.85546875" style="59" customWidth="1"/>
    <col min="1540" max="1540" width="4.42578125" style="59" customWidth="1"/>
    <col min="1541" max="1542" width="5" style="59" customWidth="1"/>
    <col min="1543" max="1543" width="7.42578125" style="59" customWidth="1"/>
    <col min="1544" max="1544" width="4.42578125" style="59" customWidth="1"/>
    <col min="1545" max="1546" width="5" style="59" customWidth="1"/>
    <col min="1547" max="1547" width="4.85546875" style="59" customWidth="1"/>
    <col min="1548" max="1548" width="4.42578125" style="59" customWidth="1"/>
    <col min="1549" max="1549" width="6.28515625" style="59" customWidth="1"/>
    <col min="1550" max="1550" width="5" style="59" customWidth="1"/>
    <col min="1551" max="1551" width="4.85546875" style="59" customWidth="1"/>
    <col min="1552" max="1552" width="4.42578125" style="59" customWidth="1"/>
    <col min="1553" max="1553" width="5.85546875" style="59" customWidth="1"/>
    <col min="1554" max="1792" width="9.140625" style="59"/>
    <col min="1793" max="1793" width="5.140625" style="59" customWidth="1"/>
    <col min="1794" max="1794" width="5" style="59" customWidth="1"/>
    <col min="1795" max="1795" width="4.85546875" style="59" customWidth="1"/>
    <col min="1796" max="1796" width="4.42578125" style="59" customWidth="1"/>
    <col min="1797" max="1798" width="5" style="59" customWidth="1"/>
    <col min="1799" max="1799" width="7.42578125" style="59" customWidth="1"/>
    <col min="1800" max="1800" width="4.42578125" style="59" customWidth="1"/>
    <col min="1801" max="1802" width="5" style="59" customWidth="1"/>
    <col min="1803" max="1803" width="4.85546875" style="59" customWidth="1"/>
    <col min="1804" max="1804" width="4.42578125" style="59" customWidth="1"/>
    <col min="1805" max="1805" width="6.28515625" style="59" customWidth="1"/>
    <col min="1806" max="1806" width="5" style="59" customWidth="1"/>
    <col min="1807" max="1807" width="4.85546875" style="59" customWidth="1"/>
    <col min="1808" max="1808" width="4.42578125" style="59" customWidth="1"/>
    <col min="1809" max="1809" width="5.85546875" style="59" customWidth="1"/>
    <col min="1810" max="2048" width="9.140625" style="59"/>
    <col min="2049" max="2049" width="5.140625" style="59" customWidth="1"/>
    <col min="2050" max="2050" width="5" style="59" customWidth="1"/>
    <col min="2051" max="2051" width="4.85546875" style="59" customWidth="1"/>
    <col min="2052" max="2052" width="4.42578125" style="59" customWidth="1"/>
    <col min="2053" max="2054" width="5" style="59" customWidth="1"/>
    <col min="2055" max="2055" width="7.42578125" style="59" customWidth="1"/>
    <col min="2056" max="2056" width="4.42578125" style="59" customWidth="1"/>
    <col min="2057" max="2058" width="5" style="59" customWidth="1"/>
    <col min="2059" max="2059" width="4.85546875" style="59" customWidth="1"/>
    <col min="2060" max="2060" width="4.42578125" style="59" customWidth="1"/>
    <col min="2061" max="2061" width="6.28515625" style="59" customWidth="1"/>
    <col min="2062" max="2062" width="5" style="59" customWidth="1"/>
    <col min="2063" max="2063" width="4.85546875" style="59" customWidth="1"/>
    <col min="2064" max="2064" width="4.42578125" style="59" customWidth="1"/>
    <col min="2065" max="2065" width="5.85546875" style="59" customWidth="1"/>
    <col min="2066" max="2304" width="9.140625" style="59"/>
    <col min="2305" max="2305" width="5.140625" style="59" customWidth="1"/>
    <col min="2306" max="2306" width="5" style="59" customWidth="1"/>
    <col min="2307" max="2307" width="4.85546875" style="59" customWidth="1"/>
    <col min="2308" max="2308" width="4.42578125" style="59" customWidth="1"/>
    <col min="2309" max="2310" width="5" style="59" customWidth="1"/>
    <col min="2311" max="2311" width="7.42578125" style="59" customWidth="1"/>
    <col min="2312" max="2312" width="4.42578125" style="59" customWidth="1"/>
    <col min="2313" max="2314" width="5" style="59" customWidth="1"/>
    <col min="2315" max="2315" width="4.85546875" style="59" customWidth="1"/>
    <col min="2316" max="2316" width="4.42578125" style="59" customWidth="1"/>
    <col min="2317" max="2317" width="6.28515625" style="59" customWidth="1"/>
    <col min="2318" max="2318" width="5" style="59" customWidth="1"/>
    <col min="2319" max="2319" width="4.85546875" style="59" customWidth="1"/>
    <col min="2320" max="2320" width="4.42578125" style="59" customWidth="1"/>
    <col min="2321" max="2321" width="5.85546875" style="59" customWidth="1"/>
    <col min="2322" max="2560" width="9.140625" style="59"/>
    <col min="2561" max="2561" width="5.140625" style="59" customWidth="1"/>
    <col min="2562" max="2562" width="5" style="59" customWidth="1"/>
    <col min="2563" max="2563" width="4.85546875" style="59" customWidth="1"/>
    <col min="2564" max="2564" width="4.42578125" style="59" customWidth="1"/>
    <col min="2565" max="2566" width="5" style="59" customWidth="1"/>
    <col min="2567" max="2567" width="7.42578125" style="59" customWidth="1"/>
    <col min="2568" max="2568" width="4.42578125" style="59" customWidth="1"/>
    <col min="2569" max="2570" width="5" style="59" customWidth="1"/>
    <col min="2571" max="2571" width="4.85546875" style="59" customWidth="1"/>
    <col min="2572" max="2572" width="4.42578125" style="59" customWidth="1"/>
    <col min="2573" max="2573" width="6.28515625" style="59" customWidth="1"/>
    <col min="2574" max="2574" width="5" style="59" customWidth="1"/>
    <col min="2575" max="2575" width="4.85546875" style="59" customWidth="1"/>
    <col min="2576" max="2576" width="4.42578125" style="59" customWidth="1"/>
    <col min="2577" max="2577" width="5.85546875" style="59" customWidth="1"/>
    <col min="2578" max="2816" width="9.140625" style="59"/>
    <col min="2817" max="2817" width="5.140625" style="59" customWidth="1"/>
    <col min="2818" max="2818" width="5" style="59" customWidth="1"/>
    <col min="2819" max="2819" width="4.85546875" style="59" customWidth="1"/>
    <col min="2820" max="2820" width="4.42578125" style="59" customWidth="1"/>
    <col min="2821" max="2822" width="5" style="59" customWidth="1"/>
    <col min="2823" max="2823" width="7.42578125" style="59" customWidth="1"/>
    <col min="2824" max="2824" width="4.42578125" style="59" customWidth="1"/>
    <col min="2825" max="2826" width="5" style="59" customWidth="1"/>
    <col min="2827" max="2827" width="4.85546875" style="59" customWidth="1"/>
    <col min="2828" max="2828" width="4.42578125" style="59" customWidth="1"/>
    <col min="2829" max="2829" width="6.28515625" style="59" customWidth="1"/>
    <col min="2830" max="2830" width="5" style="59" customWidth="1"/>
    <col min="2831" max="2831" width="4.85546875" style="59" customWidth="1"/>
    <col min="2832" max="2832" width="4.42578125" style="59" customWidth="1"/>
    <col min="2833" max="2833" width="5.85546875" style="59" customWidth="1"/>
    <col min="2834" max="3072" width="9.140625" style="59"/>
    <col min="3073" max="3073" width="5.140625" style="59" customWidth="1"/>
    <col min="3074" max="3074" width="5" style="59" customWidth="1"/>
    <col min="3075" max="3075" width="4.85546875" style="59" customWidth="1"/>
    <col min="3076" max="3076" width="4.42578125" style="59" customWidth="1"/>
    <col min="3077" max="3078" width="5" style="59" customWidth="1"/>
    <col min="3079" max="3079" width="7.42578125" style="59" customWidth="1"/>
    <col min="3080" max="3080" width="4.42578125" style="59" customWidth="1"/>
    <col min="3081" max="3082" width="5" style="59" customWidth="1"/>
    <col min="3083" max="3083" width="4.85546875" style="59" customWidth="1"/>
    <col min="3084" max="3084" width="4.42578125" style="59" customWidth="1"/>
    <col min="3085" max="3085" width="6.28515625" style="59" customWidth="1"/>
    <col min="3086" max="3086" width="5" style="59" customWidth="1"/>
    <col min="3087" max="3087" width="4.85546875" style="59" customWidth="1"/>
    <col min="3088" max="3088" width="4.42578125" style="59" customWidth="1"/>
    <col min="3089" max="3089" width="5.85546875" style="59" customWidth="1"/>
    <col min="3090" max="3328" width="9.140625" style="59"/>
    <col min="3329" max="3329" width="5.140625" style="59" customWidth="1"/>
    <col min="3330" max="3330" width="5" style="59" customWidth="1"/>
    <col min="3331" max="3331" width="4.85546875" style="59" customWidth="1"/>
    <col min="3332" max="3332" width="4.42578125" style="59" customWidth="1"/>
    <col min="3333" max="3334" width="5" style="59" customWidth="1"/>
    <col min="3335" max="3335" width="7.42578125" style="59" customWidth="1"/>
    <col min="3336" max="3336" width="4.42578125" style="59" customWidth="1"/>
    <col min="3337" max="3338" width="5" style="59" customWidth="1"/>
    <col min="3339" max="3339" width="4.85546875" style="59" customWidth="1"/>
    <col min="3340" max="3340" width="4.42578125" style="59" customWidth="1"/>
    <col min="3341" max="3341" width="6.28515625" style="59" customWidth="1"/>
    <col min="3342" max="3342" width="5" style="59" customWidth="1"/>
    <col min="3343" max="3343" width="4.85546875" style="59" customWidth="1"/>
    <col min="3344" max="3344" width="4.42578125" style="59" customWidth="1"/>
    <col min="3345" max="3345" width="5.85546875" style="59" customWidth="1"/>
    <col min="3346" max="3584" width="9.140625" style="59"/>
    <col min="3585" max="3585" width="5.140625" style="59" customWidth="1"/>
    <col min="3586" max="3586" width="5" style="59" customWidth="1"/>
    <col min="3587" max="3587" width="4.85546875" style="59" customWidth="1"/>
    <col min="3588" max="3588" width="4.42578125" style="59" customWidth="1"/>
    <col min="3589" max="3590" width="5" style="59" customWidth="1"/>
    <col min="3591" max="3591" width="7.42578125" style="59" customWidth="1"/>
    <col min="3592" max="3592" width="4.42578125" style="59" customWidth="1"/>
    <col min="3593" max="3594" width="5" style="59" customWidth="1"/>
    <col min="3595" max="3595" width="4.85546875" style="59" customWidth="1"/>
    <col min="3596" max="3596" width="4.42578125" style="59" customWidth="1"/>
    <col min="3597" max="3597" width="6.28515625" style="59" customWidth="1"/>
    <col min="3598" max="3598" width="5" style="59" customWidth="1"/>
    <col min="3599" max="3599" width="4.85546875" style="59" customWidth="1"/>
    <col min="3600" max="3600" width="4.42578125" style="59" customWidth="1"/>
    <col min="3601" max="3601" width="5.85546875" style="59" customWidth="1"/>
    <col min="3602" max="3840" width="9.140625" style="59"/>
    <col min="3841" max="3841" width="5.140625" style="59" customWidth="1"/>
    <col min="3842" max="3842" width="5" style="59" customWidth="1"/>
    <col min="3843" max="3843" width="4.85546875" style="59" customWidth="1"/>
    <col min="3844" max="3844" width="4.42578125" style="59" customWidth="1"/>
    <col min="3845" max="3846" width="5" style="59" customWidth="1"/>
    <col min="3847" max="3847" width="7.42578125" style="59" customWidth="1"/>
    <col min="3848" max="3848" width="4.42578125" style="59" customWidth="1"/>
    <col min="3849" max="3850" width="5" style="59" customWidth="1"/>
    <col min="3851" max="3851" width="4.85546875" style="59" customWidth="1"/>
    <col min="3852" max="3852" width="4.42578125" style="59" customWidth="1"/>
    <col min="3853" max="3853" width="6.28515625" style="59" customWidth="1"/>
    <col min="3854" max="3854" width="5" style="59" customWidth="1"/>
    <col min="3855" max="3855" width="4.85546875" style="59" customWidth="1"/>
    <col min="3856" max="3856" width="4.42578125" style="59" customWidth="1"/>
    <col min="3857" max="3857" width="5.85546875" style="59" customWidth="1"/>
    <col min="3858" max="4096" width="9.140625" style="59"/>
    <col min="4097" max="4097" width="5.140625" style="59" customWidth="1"/>
    <col min="4098" max="4098" width="5" style="59" customWidth="1"/>
    <col min="4099" max="4099" width="4.85546875" style="59" customWidth="1"/>
    <col min="4100" max="4100" width="4.42578125" style="59" customWidth="1"/>
    <col min="4101" max="4102" width="5" style="59" customWidth="1"/>
    <col min="4103" max="4103" width="7.42578125" style="59" customWidth="1"/>
    <col min="4104" max="4104" width="4.42578125" style="59" customWidth="1"/>
    <col min="4105" max="4106" width="5" style="59" customWidth="1"/>
    <col min="4107" max="4107" width="4.85546875" style="59" customWidth="1"/>
    <col min="4108" max="4108" width="4.42578125" style="59" customWidth="1"/>
    <col min="4109" max="4109" width="6.28515625" style="59" customWidth="1"/>
    <col min="4110" max="4110" width="5" style="59" customWidth="1"/>
    <col min="4111" max="4111" width="4.85546875" style="59" customWidth="1"/>
    <col min="4112" max="4112" width="4.42578125" style="59" customWidth="1"/>
    <col min="4113" max="4113" width="5.85546875" style="59" customWidth="1"/>
    <col min="4114" max="4352" width="9.140625" style="59"/>
    <col min="4353" max="4353" width="5.140625" style="59" customWidth="1"/>
    <col min="4354" max="4354" width="5" style="59" customWidth="1"/>
    <col min="4355" max="4355" width="4.85546875" style="59" customWidth="1"/>
    <col min="4356" max="4356" width="4.42578125" style="59" customWidth="1"/>
    <col min="4357" max="4358" width="5" style="59" customWidth="1"/>
    <col min="4359" max="4359" width="7.42578125" style="59" customWidth="1"/>
    <col min="4360" max="4360" width="4.42578125" style="59" customWidth="1"/>
    <col min="4361" max="4362" width="5" style="59" customWidth="1"/>
    <col min="4363" max="4363" width="4.85546875" style="59" customWidth="1"/>
    <col min="4364" max="4364" width="4.42578125" style="59" customWidth="1"/>
    <col min="4365" max="4365" width="6.28515625" style="59" customWidth="1"/>
    <col min="4366" max="4366" width="5" style="59" customWidth="1"/>
    <col min="4367" max="4367" width="4.85546875" style="59" customWidth="1"/>
    <col min="4368" max="4368" width="4.42578125" style="59" customWidth="1"/>
    <col min="4369" max="4369" width="5.85546875" style="59" customWidth="1"/>
    <col min="4370" max="4608" width="9.140625" style="59"/>
    <col min="4609" max="4609" width="5.140625" style="59" customWidth="1"/>
    <col min="4610" max="4610" width="5" style="59" customWidth="1"/>
    <col min="4611" max="4611" width="4.85546875" style="59" customWidth="1"/>
    <col min="4612" max="4612" width="4.42578125" style="59" customWidth="1"/>
    <col min="4613" max="4614" width="5" style="59" customWidth="1"/>
    <col min="4615" max="4615" width="7.42578125" style="59" customWidth="1"/>
    <col min="4616" max="4616" width="4.42578125" style="59" customWidth="1"/>
    <col min="4617" max="4618" width="5" style="59" customWidth="1"/>
    <col min="4619" max="4619" width="4.85546875" style="59" customWidth="1"/>
    <col min="4620" max="4620" width="4.42578125" style="59" customWidth="1"/>
    <col min="4621" max="4621" width="6.28515625" style="59" customWidth="1"/>
    <col min="4622" max="4622" width="5" style="59" customWidth="1"/>
    <col min="4623" max="4623" width="4.85546875" style="59" customWidth="1"/>
    <col min="4624" max="4624" width="4.42578125" style="59" customWidth="1"/>
    <col min="4625" max="4625" width="5.85546875" style="59" customWidth="1"/>
    <col min="4626" max="4864" width="9.140625" style="59"/>
    <col min="4865" max="4865" width="5.140625" style="59" customWidth="1"/>
    <col min="4866" max="4866" width="5" style="59" customWidth="1"/>
    <col min="4867" max="4867" width="4.85546875" style="59" customWidth="1"/>
    <col min="4868" max="4868" width="4.42578125" style="59" customWidth="1"/>
    <col min="4869" max="4870" width="5" style="59" customWidth="1"/>
    <col min="4871" max="4871" width="7.42578125" style="59" customWidth="1"/>
    <col min="4872" max="4872" width="4.42578125" style="59" customWidth="1"/>
    <col min="4873" max="4874" width="5" style="59" customWidth="1"/>
    <col min="4875" max="4875" width="4.85546875" style="59" customWidth="1"/>
    <col min="4876" max="4876" width="4.42578125" style="59" customWidth="1"/>
    <col min="4877" max="4877" width="6.28515625" style="59" customWidth="1"/>
    <col min="4878" max="4878" width="5" style="59" customWidth="1"/>
    <col min="4879" max="4879" width="4.85546875" style="59" customWidth="1"/>
    <col min="4880" max="4880" width="4.42578125" style="59" customWidth="1"/>
    <col min="4881" max="4881" width="5.85546875" style="59" customWidth="1"/>
    <col min="4882" max="5120" width="9.140625" style="59"/>
    <col min="5121" max="5121" width="5.140625" style="59" customWidth="1"/>
    <col min="5122" max="5122" width="5" style="59" customWidth="1"/>
    <col min="5123" max="5123" width="4.85546875" style="59" customWidth="1"/>
    <col min="5124" max="5124" width="4.42578125" style="59" customWidth="1"/>
    <col min="5125" max="5126" width="5" style="59" customWidth="1"/>
    <col min="5127" max="5127" width="7.42578125" style="59" customWidth="1"/>
    <col min="5128" max="5128" width="4.42578125" style="59" customWidth="1"/>
    <col min="5129" max="5130" width="5" style="59" customWidth="1"/>
    <col min="5131" max="5131" width="4.85546875" style="59" customWidth="1"/>
    <col min="5132" max="5132" width="4.42578125" style="59" customWidth="1"/>
    <col min="5133" max="5133" width="6.28515625" style="59" customWidth="1"/>
    <col min="5134" max="5134" width="5" style="59" customWidth="1"/>
    <col min="5135" max="5135" width="4.85546875" style="59" customWidth="1"/>
    <col min="5136" max="5136" width="4.42578125" style="59" customWidth="1"/>
    <col min="5137" max="5137" width="5.85546875" style="59" customWidth="1"/>
    <col min="5138" max="5376" width="9.140625" style="59"/>
    <col min="5377" max="5377" width="5.140625" style="59" customWidth="1"/>
    <col min="5378" max="5378" width="5" style="59" customWidth="1"/>
    <col min="5379" max="5379" width="4.85546875" style="59" customWidth="1"/>
    <col min="5380" max="5380" width="4.42578125" style="59" customWidth="1"/>
    <col min="5381" max="5382" width="5" style="59" customWidth="1"/>
    <col min="5383" max="5383" width="7.42578125" style="59" customWidth="1"/>
    <col min="5384" max="5384" width="4.42578125" style="59" customWidth="1"/>
    <col min="5385" max="5386" width="5" style="59" customWidth="1"/>
    <col min="5387" max="5387" width="4.85546875" style="59" customWidth="1"/>
    <col min="5388" max="5388" width="4.42578125" style="59" customWidth="1"/>
    <col min="5389" max="5389" width="6.28515625" style="59" customWidth="1"/>
    <col min="5390" max="5390" width="5" style="59" customWidth="1"/>
    <col min="5391" max="5391" width="4.85546875" style="59" customWidth="1"/>
    <col min="5392" max="5392" width="4.42578125" style="59" customWidth="1"/>
    <col min="5393" max="5393" width="5.85546875" style="59" customWidth="1"/>
    <col min="5394" max="5632" width="9.140625" style="59"/>
    <col min="5633" max="5633" width="5.140625" style="59" customWidth="1"/>
    <col min="5634" max="5634" width="5" style="59" customWidth="1"/>
    <col min="5635" max="5635" width="4.85546875" style="59" customWidth="1"/>
    <col min="5636" max="5636" width="4.42578125" style="59" customWidth="1"/>
    <col min="5637" max="5638" width="5" style="59" customWidth="1"/>
    <col min="5639" max="5639" width="7.42578125" style="59" customWidth="1"/>
    <col min="5640" max="5640" width="4.42578125" style="59" customWidth="1"/>
    <col min="5641" max="5642" width="5" style="59" customWidth="1"/>
    <col min="5643" max="5643" width="4.85546875" style="59" customWidth="1"/>
    <col min="5644" max="5644" width="4.42578125" style="59" customWidth="1"/>
    <col min="5645" max="5645" width="6.28515625" style="59" customWidth="1"/>
    <col min="5646" max="5646" width="5" style="59" customWidth="1"/>
    <col min="5647" max="5647" width="4.85546875" style="59" customWidth="1"/>
    <col min="5648" max="5648" width="4.42578125" style="59" customWidth="1"/>
    <col min="5649" max="5649" width="5.85546875" style="59" customWidth="1"/>
    <col min="5650" max="5888" width="9.140625" style="59"/>
    <col min="5889" max="5889" width="5.140625" style="59" customWidth="1"/>
    <col min="5890" max="5890" width="5" style="59" customWidth="1"/>
    <col min="5891" max="5891" width="4.85546875" style="59" customWidth="1"/>
    <col min="5892" max="5892" width="4.42578125" style="59" customWidth="1"/>
    <col min="5893" max="5894" width="5" style="59" customWidth="1"/>
    <col min="5895" max="5895" width="7.42578125" style="59" customWidth="1"/>
    <col min="5896" max="5896" width="4.42578125" style="59" customWidth="1"/>
    <col min="5897" max="5898" width="5" style="59" customWidth="1"/>
    <col min="5899" max="5899" width="4.85546875" style="59" customWidth="1"/>
    <col min="5900" max="5900" width="4.42578125" style="59" customWidth="1"/>
    <col min="5901" max="5901" width="6.28515625" style="59" customWidth="1"/>
    <col min="5902" max="5902" width="5" style="59" customWidth="1"/>
    <col min="5903" max="5903" width="4.85546875" style="59" customWidth="1"/>
    <col min="5904" max="5904" width="4.42578125" style="59" customWidth="1"/>
    <col min="5905" max="5905" width="5.85546875" style="59" customWidth="1"/>
    <col min="5906" max="6144" width="9.140625" style="59"/>
    <col min="6145" max="6145" width="5.140625" style="59" customWidth="1"/>
    <col min="6146" max="6146" width="5" style="59" customWidth="1"/>
    <col min="6147" max="6147" width="4.85546875" style="59" customWidth="1"/>
    <col min="6148" max="6148" width="4.42578125" style="59" customWidth="1"/>
    <col min="6149" max="6150" width="5" style="59" customWidth="1"/>
    <col min="6151" max="6151" width="7.42578125" style="59" customWidth="1"/>
    <col min="6152" max="6152" width="4.42578125" style="59" customWidth="1"/>
    <col min="6153" max="6154" width="5" style="59" customWidth="1"/>
    <col min="6155" max="6155" width="4.85546875" style="59" customWidth="1"/>
    <col min="6156" max="6156" width="4.42578125" style="59" customWidth="1"/>
    <col min="6157" max="6157" width="6.28515625" style="59" customWidth="1"/>
    <col min="6158" max="6158" width="5" style="59" customWidth="1"/>
    <col min="6159" max="6159" width="4.85546875" style="59" customWidth="1"/>
    <col min="6160" max="6160" width="4.42578125" style="59" customWidth="1"/>
    <col min="6161" max="6161" width="5.85546875" style="59" customWidth="1"/>
    <col min="6162" max="6400" width="9.140625" style="59"/>
    <col min="6401" max="6401" width="5.140625" style="59" customWidth="1"/>
    <col min="6402" max="6402" width="5" style="59" customWidth="1"/>
    <col min="6403" max="6403" width="4.85546875" style="59" customWidth="1"/>
    <col min="6404" max="6404" width="4.42578125" style="59" customWidth="1"/>
    <col min="6405" max="6406" width="5" style="59" customWidth="1"/>
    <col min="6407" max="6407" width="7.42578125" style="59" customWidth="1"/>
    <col min="6408" max="6408" width="4.42578125" style="59" customWidth="1"/>
    <col min="6409" max="6410" width="5" style="59" customWidth="1"/>
    <col min="6411" max="6411" width="4.85546875" style="59" customWidth="1"/>
    <col min="6412" max="6412" width="4.42578125" style="59" customWidth="1"/>
    <col min="6413" max="6413" width="6.28515625" style="59" customWidth="1"/>
    <col min="6414" max="6414" width="5" style="59" customWidth="1"/>
    <col min="6415" max="6415" width="4.85546875" style="59" customWidth="1"/>
    <col min="6416" max="6416" width="4.42578125" style="59" customWidth="1"/>
    <col min="6417" max="6417" width="5.85546875" style="59" customWidth="1"/>
    <col min="6418" max="6656" width="9.140625" style="59"/>
    <col min="6657" max="6657" width="5.140625" style="59" customWidth="1"/>
    <col min="6658" max="6658" width="5" style="59" customWidth="1"/>
    <col min="6659" max="6659" width="4.85546875" style="59" customWidth="1"/>
    <col min="6660" max="6660" width="4.42578125" style="59" customWidth="1"/>
    <col min="6661" max="6662" width="5" style="59" customWidth="1"/>
    <col min="6663" max="6663" width="7.42578125" style="59" customWidth="1"/>
    <col min="6664" max="6664" width="4.42578125" style="59" customWidth="1"/>
    <col min="6665" max="6666" width="5" style="59" customWidth="1"/>
    <col min="6667" max="6667" width="4.85546875" style="59" customWidth="1"/>
    <col min="6668" max="6668" width="4.42578125" style="59" customWidth="1"/>
    <col min="6669" max="6669" width="6.28515625" style="59" customWidth="1"/>
    <col min="6670" max="6670" width="5" style="59" customWidth="1"/>
    <col min="6671" max="6671" width="4.85546875" style="59" customWidth="1"/>
    <col min="6672" max="6672" width="4.42578125" style="59" customWidth="1"/>
    <col min="6673" max="6673" width="5.85546875" style="59" customWidth="1"/>
    <col min="6674" max="6912" width="9.140625" style="59"/>
    <col min="6913" max="6913" width="5.140625" style="59" customWidth="1"/>
    <col min="6914" max="6914" width="5" style="59" customWidth="1"/>
    <col min="6915" max="6915" width="4.85546875" style="59" customWidth="1"/>
    <col min="6916" max="6916" width="4.42578125" style="59" customWidth="1"/>
    <col min="6917" max="6918" width="5" style="59" customWidth="1"/>
    <col min="6919" max="6919" width="7.42578125" style="59" customWidth="1"/>
    <col min="6920" max="6920" width="4.42578125" style="59" customWidth="1"/>
    <col min="6921" max="6922" width="5" style="59" customWidth="1"/>
    <col min="6923" max="6923" width="4.85546875" style="59" customWidth="1"/>
    <col min="6924" max="6924" width="4.42578125" style="59" customWidth="1"/>
    <col min="6925" max="6925" width="6.28515625" style="59" customWidth="1"/>
    <col min="6926" max="6926" width="5" style="59" customWidth="1"/>
    <col min="6927" max="6927" width="4.85546875" style="59" customWidth="1"/>
    <col min="6928" max="6928" width="4.42578125" style="59" customWidth="1"/>
    <col min="6929" max="6929" width="5.85546875" style="59" customWidth="1"/>
    <col min="6930" max="7168" width="9.140625" style="59"/>
    <col min="7169" max="7169" width="5.140625" style="59" customWidth="1"/>
    <col min="7170" max="7170" width="5" style="59" customWidth="1"/>
    <col min="7171" max="7171" width="4.85546875" style="59" customWidth="1"/>
    <col min="7172" max="7172" width="4.42578125" style="59" customWidth="1"/>
    <col min="7173" max="7174" width="5" style="59" customWidth="1"/>
    <col min="7175" max="7175" width="7.42578125" style="59" customWidth="1"/>
    <col min="7176" max="7176" width="4.42578125" style="59" customWidth="1"/>
    <col min="7177" max="7178" width="5" style="59" customWidth="1"/>
    <col min="7179" max="7179" width="4.85546875" style="59" customWidth="1"/>
    <col min="7180" max="7180" width="4.42578125" style="59" customWidth="1"/>
    <col min="7181" max="7181" width="6.28515625" style="59" customWidth="1"/>
    <col min="7182" max="7182" width="5" style="59" customWidth="1"/>
    <col min="7183" max="7183" width="4.85546875" style="59" customWidth="1"/>
    <col min="7184" max="7184" width="4.42578125" style="59" customWidth="1"/>
    <col min="7185" max="7185" width="5.85546875" style="59" customWidth="1"/>
    <col min="7186" max="7424" width="9.140625" style="59"/>
    <col min="7425" max="7425" width="5.140625" style="59" customWidth="1"/>
    <col min="7426" max="7426" width="5" style="59" customWidth="1"/>
    <col min="7427" max="7427" width="4.85546875" style="59" customWidth="1"/>
    <col min="7428" max="7428" width="4.42578125" style="59" customWidth="1"/>
    <col min="7429" max="7430" width="5" style="59" customWidth="1"/>
    <col min="7431" max="7431" width="7.42578125" style="59" customWidth="1"/>
    <col min="7432" max="7432" width="4.42578125" style="59" customWidth="1"/>
    <col min="7433" max="7434" width="5" style="59" customWidth="1"/>
    <col min="7435" max="7435" width="4.85546875" style="59" customWidth="1"/>
    <col min="7436" max="7436" width="4.42578125" style="59" customWidth="1"/>
    <col min="7437" max="7437" width="6.28515625" style="59" customWidth="1"/>
    <col min="7438" max="7438" width="5" style="59" customWidth="1"/>
    <col min="7439" max="7439" width="4.85546875" style="59" customWidth="1"/>
    <col min="7440" max="7440" width="4.42578125" style="59" customWidth="1"/>
    <col min="7441" max="7441" width="5.85546875" style="59" customWidth="1"/>
    <col min="7442" max="7680" width="9.140625" style="59"/>
    <col min="7681" max="7681" width="5.140625" style="59" customWidth="1"/>
    <col min="7682" max="7682" width="5" style="59" customWidth="1"/>
    <col min="7683" max="7683" width="4.85546875" style="59" customWidth="1"/>
    <col min="7684" max="7684" width="4.42578125" style="59" customWidth="1"/>
    <col min="7685" max="7686" width="5" style="59" customWidth="1"/>
    <col min="7687" max="7687" width="7.42578125" style="59" customWidth="1"/>
    <col min="7688" max="7688" width="4.42578125" style="59" customWidth="1"/>
    <col min="7689" max="7690" width="5" style="59" customWidth="1"/>
    <col min="7691" max="7691" width="4.85546875" style="59" customWidth="1"/>
    <col min="7692" max="7692" width="4.42578125" style="59" customWidth="1"/>
    <col min="7693" max="7693" width="6.28515625" style="59" customWidth="1"/>
    <col min="7694" max="7694" width="5" style="59" customWidth="1"/>
    <col min="7695" max="7695" width="4.85546875" style="59" customWidth="1"/>
    <col min="7696" max="7696" width="4.42578125" style="59" customWidth="1"/>
    <col min="7697" max="7697" width="5.85546875" style="59" customWidth="1"/>
    <col min="7698" max="7936" width="9.140625" style="59"/>
    <col min="7937" max="7937" width="5.140625" style="59" customWidth="1"/>
    <col min="7938" max="7938" width="5" style="59" customWidth="1"/>
    <col min="7939" max="7939" width="4.85546875" style="59" customWidth="1"/>
    <col min="7940" max="7940" width="4.42578125" style="59" customWidth="1"/>
    <col min="7941" max="7942" width="5" style="59" customWidth="1"/>
    <col min="7943" max="7943" width="7.42578125" style="59" customWidth="1"/>
    <col min="7944" max="7944" width="4.42578125" style="59" customWidth="1"/>
    <col min="7945" max="7946" width="5" style="59" customWidth="1"/>
    <col min="7947" max="7947" width="4.85546875" style="59" customWidth="1"/>
    <col min="7948" max="7948" width="4.42578125" style="59" customWidth="1"/>
    <col min="7949" max="7949" width="6.28515625" style="59" customWidth="1"/>
    <col min="7950" max="7950" width="5" style="59" customWidth="1"/>
    <col min="7951" max="7951" width="4.85546875" style="59" customWidth="1"/>
    <col min="7952" max="7952" width="4.42578125" style="59" customWidth="1"/>
    <col min="7953" max="7953" width="5.85546875" style="59" customWidth="1"/>
    <col min="7954" max="8192" width="9.140625" style="59"/>
    <col min="8193" max="8193" width="5.140625" style="59" customWidth="1"/>
    <col min="8194" max="8194" width="5" style="59" customWidth="1"/>
    <col min="8195" max="8195" width="4.85546875" style="59" customWidth="1"/>
    <col min="8196" max="8196" width="4.42578125" style="59" customWidth="1"/>
    <col min="8197" max="8198" width="5" style="59" customWidth="1"/>
    <col min="8199" max="8199" width="7.42578125" style="59" customWidth="1"/>
    <col min="8200" max="8200" width="4.42578125" style="59" customWidth="1"/>
    <col min="8201" max="8202" width="5" style="59" customWidth="1"/>
    <col min="8203" max="8203" width="4.85546875" style="59" customWidth="1"/>
    <col min="8204" max="8204" width="4.42578125" style="59" customWidth="1"/>
    <col min="8205" max="8205" width="6.28515625" style="59" customWidth="1"/>
    <col min="8206" max="8206" width="5" style="59" customWidth="1"/>
    <col min="8207" max="8207" width="4.85546875" style="59" customWidth="1"/>
    <col min="8208" max="8208" width="4.42578125" style="59" customWidth="1"/>
    <col min="8209" max="8209" width="5.85546875" style="59" customWidth="1"/>
    <col min="8210" max="8448" width="9.140625" style="59"/>
    <col min="8449" max="8449" width="5.140625" style="59" customWidth="1"/>
    <col min="8450" max="8450" width="5" style="59" customWidth="1"/>
    <col min="8451" max="8451" width="4.85546875" style="59" customWidth="1"/>
    <col min="8452" max="8452" width="4.42578125" style="59" customWidth="1"/>
    <col min="8453" max="8454" width="5" style="59" customWidth="1"/>
    <col min="8455" max="8455" width="7.42578125" style="59" customWidth="1"/>
    <col min="8456" max="8456" width="4.42578125" style="59" customWidth="1"/>
    <col min="8457" max="8458" width="5" style="59" customWidth="1"/>
    <col min="8459" max="8459" width="4.85546875" style="59" customWidth="1"/>
    <col min="8460" max="8460" width="4.42578125" style="59" customWidth="1"/>
    <col min="8461" max="8461" width="6.28515625" style="59" customWidth="1"/>
    <col min="8462" max="8462" width="5" style="59" customWidth="1"/>
    <col min="8463" max="8463" width="4.85546875" style="59" customWidth="1"/>
    <col min="8464" max="8464" width="4.42578125" style="59" customWidth="1"/>
    <col min="8465" max="8465" width="5.85546875" style="59" customWidth="1"/>
    <col min="8466" max="8704" width="9.140625" style="59"/>
    <col min="8705" max="8705" width="5.140625" style="59" customWidth="1"/>
    <col min="8706" max="8706" width="5" style="59" customWidth="1"/>
    <col min="8707" max="8707" width="4.85546875" style="59" customWidth="1"/>
    <col min="8708" max="8708" width="4.42578125" style="59" customWidth="1"/>
    <col min="8709" max="8710" width="5" style="59" customWidth="1"/>
    <col min="8711" max="8711" width="7.42578125" style="59" customWidth="1"/>
    <col min="8712" max="8712" width="4.42578125" style="59" customWidth="1"/>
    <col min="8713" max="8714" width="5" style="59" customWidth="1"/>
    <col min="8715" max="8715" width="4.85546875" style="59" customWidth="1"/>
    <col min="8716" max="8716" width="4.42578125" style="59" customWidth="1"/>
    <col min="8717" max="8717" width="6.28515625" style="59" customWidth="1"/>
    <col min="8718" max="8718" width="5" style="59" customWidth="1"/>
    <col min="8719" max="8719" width="4.85546875" style="59" customWidth="1"/>
    <col min="8720" max="8720" width="4.42578125" style="59" customWidth="1"/>
    <col min="8721" max="8721" width="5.85546875" style="59" customWidth="1"/>
    <col min="8722" max="8960" width="9.140625" style="59"/>
    <col min="8961" max="8961" width="5.140625" style="59" customWidth="1"/>
    <col min="8962" max="8962" width="5" style="59" customWidth="1"/>
    <col min="8963" max="8963" width="4.85546875" style="59" customWidth="1"/>
    <col min="8964" max="8964" width="4.42578125" style="59" customWidth="1"/>
    <col min="8965" max="8966" width="5" style="59" customWidth="1"/>
    <col min="8967" max="8967" width="7.42578125" style="59" customWidth="1"/>
    <col min="8968" max="8968" width="4.42578125" style="59" customWidth="1"/>
    <col min="8969" max="8970" width="5" style="59" customWidth="1"/>
    <col min="8971" max="8971" width="4.85546875" style="59" customWidth="1"/>
    <col min="8972" max="8972" width="4.42578125" style="59" customWidth="1"/>
    <col min="8973" max="8973" width="6.28515625" style="59" customWidth="1"/>
    <col min="8974" max="8974" width="5" style="59" customWidth="1"/>
    <col min="8975" max="8975" width="4.85546875" style="59" customWidth="1"/>
    <col min="8976" max="8976" width="4.42578125" style="59" customWidth="1"/>
    <col min="8977" max="8977" width="5.85546875" style="59" customWidth="1"/>
    <col min="8978" max="9216" width="9.140625" style="59"/>
    <col min="9217" max="9217" width="5.140625" style="59" customWidth="1"/>
    <col min="9218" max="9218" width="5" style="59" customWidth="1"/>
    <col min="9219" max="9219" width="4.85546875" style="59" customWidth="1"/>
    <col min="9220" max="9220" width="4.42578125" style="59" customWidth="1"/>
    <col min="9221" max="9222" width="5" style="59" customWidth="1"/>
    <col min="9223" max="9223" width="7.42578125" style="59" customWidth="1"/>
    <col min="9224" max="9224" width="4.42578125" style="59" customWidth="1"/>
    <col min="9225" max="9226" width="5" style="59" customWidth="1"/>
    <col min="9227" max="9227" width="4.85546875" style="59" customWidth="1"/>
    <col min="9228" max="9228" width="4.42578125" style="59" customWidth="1"/>
    <col min="9229" max="9229" width="6.28515625" style="59" customWidth="1"/>
    <col min="9230" max="9230" width="5" style="59" customWidth="1"/>
    <col min="9231" max="9231" width="4.85546875" style="59" customWidth="1"/>
    <col min="9232" max="9232" width="4.42578125" style="59" customWidth="1"/>
    <col min="9233" max="9233" width="5.85546875" style="59" customWidth="1"/>
    <col min="9234" max="9472" width="9.140625" style="59"/>
    <col min="9473" max="9473" width="5.140625" style="59" customWidth="1"/>
    <col min="9474" max="9474" width="5" style="59" customWidth="1"/>
    <col min="9475" max="9475" width="4.85546875" style="59" customWidth="1"/>
    <col min="9476" max="9476" width="4.42578125" style="59" customWidth="1"/>
    <col min="9477" max="9478" width="5" style="59" customWidth="1"/>
    <col min="9479" max="9479" width="7.42578125" style="59" customWidth="1"/>
    <col min="9480" max="9480" width="4.42578125" style="59" customWidth="1"/>
    <col min="9481" max="9482" width="5" style="59" customWidth="1"/>
    <col min="9483" max="9483" width="4.85546875" style="59" customWidth="1"/>
    <col min="9484" max="9484" width="4.42578125" style="59" customWidth="1"/>
    <col min="9485" max="9485" width="6.28515625" style="59" customWidth="1"/>
    <col min="9486" max="9486" width="5" style="59" customWidth="1"/>
    <col min="9487" max="9487" width="4.85546875" style="59" customWidth="1"/>
    <col min="9488" max="9488" width="4.42578125" style="59" customWidth="1"/>
    <col min="9489" max="9489" width="5.85546875" style="59" customWidth="1"/>
    <col min="9490" max="9728" width="9.140625" style="59"/>
    <col min="9729" max="9729" width="5.140625" style="59" customWidth="1"/>
    <col min="9730" max="9730" width="5" style="59" customWidth="1"/>
    <col min="9731" max="9731" width="4.85546875" style="59" customWidth="1"/>
    <col min="9732" max="9732" width="4.42578125" style="59" customWidth="1"/>
    <col min="9733" max="9734" width="5" style="59" customWidth="1"/>
    <col min="9735" max="9735" width="7.42578125" style="59" customWidth="1"/>
    <col min="9736" max="9736" width="4.42578125" style="59" customWidth="1"/>
    <col min="9737" max="9738" width="5" style="59" customWidth="1"/>
    <col min="9739" max="9739" width="4.85546875" style="59" customWidth="1"/>
    <col min="9740" max="9740" width="4.42578125" style="59" customWidth="1"/>
    <col min="9741" max="9741" width="6.28515625" style="59" customWidth="1"/>
    <col min="9742" max="9742" width="5" style="59" customWidth="1"/>
    <col min="9743" max="9743" width="4.85546875" style="59" customWidth="1"/>
    <col min="9744" max="9744" width="4.42578125" style="59" customWidth="1"/>
    <col min="9745" max="9745" width="5.85546875" style="59" customWidth="1"/>
    <col min="9746" max="9984" width="9.140625" style="59"/>
    <col min="9985" max="9985" width="5.140625" style="59" customWidth="1"/>
    <col min="9986" max="9986" width="5" style="59" customWidth="1"/>
    <col min="9987" max="9987" width="4.85546875" style="59" customWidth="1"/>
    <col min="9988" max="9988" width="4.42578125" style="59" customWidth="1"/>
    <col min="9989" max="9990" width="5" style="59" customWidth="1"/>
    <col min="9991" max="9991" width="7.42578125" style="59" customWidth="1"/>
    <col min="9992" max="9992" width="4.42578125" style="59" customWidth="1"/>
    <col min="9993" max="9994" width="5" style="59" customWidth="1"/>
    <col min="9995" max="9995" width="4.85546875" style="59" customWidth="1"/>
    <col min="9996" max="9996" width="4.42578125" style="59" customWidth="1"/>
    <col min="9997" max="9997" width="6.28515625" style="59" customWidth="1"/>
    <col min="9998" max="9998" width="5" style="59" customWidth="1"/>
    <col min="9999" max="9999" width="4.85546875" style="59" customWidth="1"/>
    <col min="10000" max="10000" width="4.42578125" style="59" customWidth="1"/>
    <col min="10001" max="10001" width="5.85546875" style="59" customWidth="1"/>
    <col min="10002" max="10240" width="9.140625" style="59"/>
    <col min="10241" max="10241" width="5.140625" style="59" customWidth="1"/>
    <col min="10242" max="10242" width="5" style="59" customWidth="1"/>
    <col min="10243" max="10243" width="4.85546875" style="59" customWidth="1"/>
    <col min="10244" max="10244" width="4.42578125" style="59" customWidth="1"/>
    <col min="10245" max="10246" width="5" style="59" customWidth="1"/>
    <col min="10247" max="10247" width="7.42578125" style="59" customWidth="1"/>
    <col min="10248" max="10248" width="4.42578125" style="59" customWidth="1"/>
    <col min="10249" max="10250" width="5" style="59" customWidth="1"/>
    <col min="10251" max="10251" width="4.85546875" style="59" customWidth="1"/>
    <col min="10252" max="10252" width="4.42578125" style="59" customWidth="1"/>
    <col min="10253" max="10253" width="6.28515625" style="59" customWidth="1"/>
    <col min="10254" max="10254" width="5" style="59" customWidth="1"/>
    <col min="10255" max="10255" width="4.85546875" style="59" customWidth="1"/>
    <col min="10256" max="10256" width="4.42578125" style="59" customWidth="1"/>
    <col min="10257" max="10257" width="5.85546875" style="59" customWidth="1"/>
    <col min="10258" max="10496" width="9.140625" style="59"/>
    <col min="10497" max="10497" width="5.140625" style="59" customWidth="1"/>
    <col min="10498" max="10498" width="5" style="59" customWidth="1"/>
    <col min="10499" max="10499" width="4.85546875" style="59" customWidth="1"/>
    <col min="10500" max="10500" width="4.42578125" style="59" customWidth="1"/>
    <col min="10501" max="10502" width="5" style="59" customWidth="1"/>
    <col min="10503" max="10503" width="7.42578125" style="59" customWidth="1"/>
    <col min="10504" max="10504" width="4.42578125" style="59" customWidth="1"/>
    <col min="10505" max="10506" width="5" style="59" customWidth="1"/>
    <col min="10507" max="10507" width="4.85546875" style="59" customWidth="1"/>
    <col min="10508" max="10508" width="4.42578125" style="59" customWidth="1"/>
    <col min="10509" max="10509" width="6.28515625" style="59" customWidth="1"/>
    <col min="10510" max="10510" width="5" style="59" customWidth="1"/>
    <col min="10511" max="10511" width="4.85546875" style="59" customWidth="1"/>
    <col min="10512" max="10512" width="4.42578125" style="59" customWidth="1"/>
    <col min="10513" max="10513" width="5.85546875" style="59" customWidth="1"/>
    <col min="10514" max="10752" width="9.140625" style="59"/>
    <col min="10753" max="10753" width="5.140625" style="59" customWidth="1"/>
    <col min="10754" max="10754" width="5" style="59" customWidth="1"/>
    <col min="10755" max="10755" width="4.85546875" style="59" customWidth="1"/>
    <col min="10756" max="10756" width="4.42578125" style="59" customWidth="1"/>
    <col min="10757" max="10758" width="5" style="59" customWidth="1"/>
    <col min="10759" max="10759" width="7.42578125" style="59" customWidth="1"/>
    <col min="10760" max="10760" width="4.42578125" style="59" customWidth="1"/>
    <col min="10761" max="10762" width="5" style="59" customWidth="1"/>
    <col min="10763" max="10763" width="4.85546875" style="59" customWidth="1"/>
    <col min="10764" max="10764" width="4.42578125" style="59" customWidth="1"/>
    <col min="10765" max="10765" width="6.28515625" style="59" customWidth="1"/>
    <col min="10766" max="10766" width="5" style="59" customWidth="1"/>
    <col min="10767" max="10767" width="4.85546875" style="59" customWidth="1"/>
    <col min="10768" max="10768" width="4.42578125" style="59" customWidth="1"/>
    <col min="10769" max="10769" width="5.85546875" style="59" customWidth="1"/>
    <col min="10770" max="11008" width="9.140625" style="59"/>
    <col min="11009" max="11009" width="5.140625" style="59" customWidth="1"/>
    <col min="11010" max="11010" width="5" style="59" customWidth="1"/>
    <col min="11011" max="11011" width="4.85546875" style="59" customWidth="1"/>
    <col min="11012" max="11012" width="4.42578125" style="59" customWidth="1"/>
    <col min="11013" max="11014" width="5" style="59" customWidth="1"/>
    <col min="11015" max="11015" width="7.42578125" style="59" customWidth="1"/>
    <col min="11016" max="11016" width="4.42578125" style="59" customWidth="1"/>
    <col min="11017" max="11018" width="5" style="59" customWidth="1"/>
    <col min="11019" max="11019" width="4.85546875" style="59" customWidth="1"/>
    <col min="11020" max="11020" width="4.42578125" style="59" customWidth="1"/>
    <col min="11021" max="11021" width="6.28515625" style="59" customWidth="1"/>
    <col min="11022" max="11022" width="5" style="59" customWidth="1"/>
    <col min="11023" max="11023" width="4.85546875" style="59" customWidth="1"/>
    <col min="11024" max="11024" width="4.42578125" style="59" customWidth="1"/>
    <col min="11025" max="11025" width="5.85546875" style="59" customWidth="1"/>
    <col min="11026" max="11264" width="9.140625" style="59"/>
    <col min="11265" max="11265" width="5.140625" style="59" customWidth="1"/>
    <col min="11266" max="11266" width="5" style="59" customWidth="1"/>
    <col min="11267" max="11267" width="4.85546875" style="59" customWidth="1"/>
    <col min="11268" max="11268" width="4.42578125" style="59" customWidth="1"/>
    <col min="11269" max="11270" width="5" style="59" customWidth="1"/>
    <col min="11271" max="11271" width="7.42578125" style="59" customWidth="1"/>
    <col min="11272" max="11272" width="4.42578125" style="59" customWidth="1"/>
    <col min="11273" max="11274" width="5" style="59" customWidth="1"/>
    <col min="11275" max="11275" width="4.85546875" style="59" customWidth="1"/>
    <col min="11276" max="11276" width="4.42578125" style="59" customWidth="1"/>
    <col min="11277" max="11277" width="6.28515625" style="59" customWidth="1"/>
    <col min="11278" max="11278" width="5" style="59" customWidth="1"/>
    <col min="11279" max="11279" width="4.85546875" style="59" customWidth="1"/>
    <col min="11280" max="11280" width="4.42578125" style="59" customWidth="1"/>
    <col min="11281" max="11281" width="5.85546875" style="59" customWidth="1"/>
    <col min="11282" max="11520" width="9.140625" style="59"/>
    <col min="11521" max="11521" width="5.140625" style="59" customWidth="1"/>
    <col min="11522" max="11522" width="5" style="59" customWidth="1"/>
    <col min="11523" max="11523" width="4.85546875" style="59" customWidth="1"/>
    <col min="11524" max="11524" width="4.42578125" style="59" customWidth="1"/>
    <col min="11525" max="11526" width="5" style="59" customWidth="1"/>
    <col min="11527" max="11527" width="7.42578125" style="59" customWidth="1"/>
    <col min="11528" max="11528" width="4.42578125" style="59" customWidth="1"/>
    <col min="11529" max="11530" width="5" style="59" customWidth="1"/>
    <col min="11531" max="11531" width="4.85546875" style="59" customWidth="1"/>
    <col min="11532" max="11532" width="4.42578125" style="59" customWidth="1"/>
    <col min="11533" max="11533" width="6.28515625" style="59" customWidth="1"/>
    <col min="11534" max="11534" width="5" style="59" customWidth="1"/>
    <col min="11535" max="11535" width="4.85546875" style="59" customWidth="1"/>
    <col min="11536" max="11536" width="4.42578125" style="59" customWidth="1"/>
    <col min="11537" max="11537" width="5.85546875" style="59" customWidth="1"/>
    <col min="11538" max="11776" width="9.140625" style="59"/>
    <col min="11777" max="11777" width="5.140625" style="59" customWidth="1"/>
    <col min="11778" max="11778" width="5" style="59" customWidth="1"/>
    <col min="11779" max="11779" width="4.85546875" style="59" customWidth="1"/>
    <col min="11780" max="11780" width="4.42578125" style="59" customWidth="1"/>
    <col min="11781" max="11782" width="5" style="59" customWidth="1"/>
    <col min="11783" max="11783" width="7.42578125" style="59" customWidth="1"/>
    <col min="11784" max="11784" width="4.42578125" style="59" customWidth="1"/>
    <col min="11785" max="11786" width="5" style="59" customWidth="1"/>
    <col min="11787" max="11787" width="4.85546875" style="59" customWidth="1"/>
    <col min="11788" max="11788" width="4.42578125" style="59" customWidth="1"/>
    <col min="11789" max="11789" width="6.28515625" style="59" customWidth="1"/>
    <col min="11790" max="11790" width="5" style="59" customWidth="1"/>
    <col min="11791" max="11791" width="4.85546875" style="59" customWidth="1"/>
    <col min="11792" max="11792" width="4.42578125" style="59" customWidth="1"/>
    <col min="11793" max="11793" width="5.85546875" style="59" customWidth="1"/>
    <col min="11794" max="12032" width="9.140625" style="59"/>
    <col min="12033" max="12033" width="5.140625" style="59" customWidth="1"/>
    <col min="12034" max="12034" width="5" style="59" customWidth="1"/>
    <col min="12035" max="12035" width="4.85546875" style="59" customWidth="1"/>
    <col min="12036" max="12036" width="4.42578125" style="59" customWidth="1"/>
    <col min="12037" max="12038" width="5" style="59" customWidth="1"/>
    <col min="12039" max="12039" width="7.42578125" style="59" customWidth="1"/>
    <col min="12040" max="12040" width="4.42578125" style="59" customWidth="1"/>
    <col min="12041" max="12042" width="5" style="59" customWidth="1"/>
    <col min="12043" max="12043" width="4.85546875" style="59" customWidth="1"/>
    <col min="12044" max="12044" width="4.42578125" style="59" customWidth="1"/>
    <col min="12045" max="12045" width="6.28515625" style="59" customWidth="1"/>
    <col min="12046" max="12046" width="5" style="59" customWidth="1"/>
    <col min="12047" max="12047" width="4.85546875" style="59" customWidth="1"/>
    <col min="12048" max="12048" width="4.42578125" style="59" customWidth="1"/>
    <col min="12049" max="12049" width="5.85546875" style="59" customWidth="1"/>
    <col min="12050" max="12288" width="9.140625" style="59"/>
    <col min="12289" max="12289" width="5.140625" style="59" customWidth="1"/>
    <col min="12290" max="12290" width="5" style="59" customWidth="1"/>
    <col min="12291" max="12291" width="4.85546875" style="59" customWidth="1"/>
    <col min="12292" max="12292" width="4.42578125" style="59" customWidth="1"/>
    <col min="12293" max="12294" width="5" style="59" customWidth="1"/>
    <col min="12295" max="12295" width="7.42578125" style="59" customWidth="1"/>
    <col min="12296" max="12296" width="4.42578125" style="59" customWidth="1"/>
    <col min="12297" max="12298" width="5" style="59" customWidth="1"/>
    <col min="12299" max="12299" width="4.85546875" style="59" customWidth="1"/>
    <col min="12300" max="12300" width="4.42578125" style="59" customWidth="1"/>
    <col min="12301" max="12301" width="6.28515625" style="59" customWidth="1"/>
    <col min="12302" max="12302" width="5" style="59" customWidth="1"/>
    <col min="12303" max="12303" width="4.85546875" style="59" customWidth="1"/>
    <col min="12304" max="12304" width="4.42578125" style="59" customWidth="1"/>
    <col min="12305" max="12305" width="5.85546875" style="59" customWidth="1"/>
    <col min="12306" max="12544" width="9.140625" style="59"/>
    <col min="12545" max="12545" width="5.140625" style="59" customWidth="1"/>
    <col min="12546" max="12546" width="5" style="59" customWidth="1"/>
    <col min="12547" max="12547" width="4.85546875" style="59" customWidth="1"/>
    <col min="12548" max="12548" width="4.42578125" style="59" customWidth="1"/>
    <col min="12549" max="12550" width="5" style="59" customWidth="1"/>
    <col min="12551" max="12551" width="7.42578125" style="59" customWidth="1"/>
    <col min="12552" max="12552" width="4.42578125" style="59" customWidth="1"/>
    <col min="12553" max="12554" width="5" style="59" customWidth="1"/>
    <col min="12555" max="12555" width="4.85546875" style="59" customWidth="1"/>
    <col min="12556" max="12556" width="4.42578125" style="59" customWidth="1"/>
    <col min="12557" max="12557" width="6.28515625" style="59" customWidth="1"/>
    <col min="12558" max="12558" width="5" style="59" customWidth="1"/>
    <col min="12559" max="12559" width="4.85546875" style="59" customWidth="1"/>
    <col min="12560" max="12560" width="4.42578125" style="59" customWidth="1"/>
    <col min="12561" max="12561" width="5.85546875" style="59" customWidth="1"/>
    <col min="12562" max="12800" width="9.140625" style="59"/>
    <col min="12801" max="12801" width="5.140625" style="59" customWidth="1"/>
    <col min="12802" max="12802" width="5" style="59" customWidth="1"/>
    <col min="12803" max="12803" width="4.85546875" style="59" customWidth="1"/>
    <col min="12804" max="12804" width="4.42578125" style="59" customWidth="1"/>
    <col min="12805" max="12806" width="5" style="59" customWidth="1"/>
    <col min="12807" max="12807" width="7.42578125" style="59" customWidth="1"/>
    <col min="12808" max="12808" width="4.42578125" style="59" customWidth="1"/>
    <col min="12809" max="12810" width="5" style="59" customWidth="1"/>
    <col min="12811" max="12811" width="4.85546875" style="59" customWidth="1"/>
    <col min="12812" max="12812" width="4.42578125" style="59" customWidth="1"/>
    <col min="12813" max="12813" width="6.28515625" style="59" customWidth="1"/>
    <col min="12814" max="12814" width="5" style="59" customWidth="1"/>
    <col min="12815" max="12815" width="4.85546875" style="59" customWidth="1"/>
    <col min="12816" max="12816" width="4.42578125" style="59" customWidth="1"/>
    <col min="12817" max="12817" width="5.85546875" style="59" customWidth="1"/>
    <col min="12818" max="13056" width="9.140625" style="59"/>
    <col min="13057" max="13057" width="5.140625" style="59" customWidth="1"/>
    <col min="13058" max="13058" width="5" style="59" customWidth="1"/>
    <col min="13059" max="13059" width="4.85546875" style="59" customWidth="1"/>
    <col min="13060" max="13060" width="4.42578125" style="59" customWidth="1"/>
    <col min="13061" max="13062" width="5" style="59" customWidth="1"/>
    <col min="13063" max="13063" width="7.42578125" style="59" customWidth="1"/>
    <col min="13064" max="13064" width="4.42578125" style="59" customWidth="1"/>
    <col min="13065" max="13066" width="5" style="59" customWidth="1"/>
    <col min="13067" max="13067" width="4.85546875" style="59" customWidth="1"/>
    <col min="13068" max="13068" width="4.42578125" style="59" customWidth="1"/>
    <col min="13069" max="13069" width="6.28515625" style="59" customWidth="1"/>
    <col min="13070" max="13070" width="5" style="59" customWidth="1"/>
    <col min="13071" max="13071" width="4.85546875" style="59" customWidth="1"/>
    <col min="13072" max="13072" width="4.42578125" style="59" customWidth="1"/>
    <col min="13073" max="13073" width="5.85546875" style="59" customWidth="1"/>
    <col min="13074" max="13312" width="9.140625" style="59"/>
    <col min="13313" max="13313" width="5.140625" style="59" customWidth="1"/>
    <col min="13314" max="13314" width="5" style="59" customWidth="1"/>
    <col min="13315" max="13315" width="4.85546875" style="59" customWidth="1"/>
    <col min="13316" max="13316" width="4.42578125" style="59" customWidth="1"/>
    <col min="13317" max="13318" width="5" style="59" customWidth="1"/>
    <col min="13319" max="13319" width="7.42578125" style="59" customWidth="1"/>
    <col min="13320" max="13320" width="4.42578125" style="59" customWidth="1"/>
    <col min="13321" max="13322" width="5" style="59" customWidth="1"/>
    <col min="13323" max="13323" width="4.85546875" style="59" customWidth="1"/>
    <col min="13324" max="13324" width="4.42578125" style="59" customWidth="1"/>
    <col min="13325" max="13325" width="6.28515625" style="59" customWidth="1"/>
    <col min="13326" max="13326" width="5" style="59" customWidth="1"/>
    <col min="13327" max="13327" width="4.85546875" style="59" customWidth="1"/>
    <col min="13328" max="13328" width="4.42578125" style="59" customWidth="1"/>
    <col min="13329" max="13329" width="5.85546875" style="59" customWidth="1"/>
    <col min="13330" max="13568" width="9.140625" style="59"/>
    <col min="13569" max="13569" width="5.140625" style="59" customWidth="1"/>
    <col min="13570" max="13570" width="5" style="59" customWidth="1"/>
    <col min="13571" max="13571" width="4.85546875" style="59" customWidth="1"/>
    <col min="13572" max="13572" width="4.42578125" style="59" customWidth="1"/>
    <col min="13573" max="13574" width="5" style="59" customWidth="1"/>
    <col min="13575" max="13575" width="7.42578125" style="59" customWidth="1"/>
    <col min="13576" max="13576" width="4.42578125" style="59" customWidth="1"/>
    <col min="13577" max="13578" width="5" style="59" customWidth="1"/>
    <col min="13579" max="13579" width="4.85546875" style="59" customWidth="1"/>
    <col min="13580" max="13580" width="4.42578125" style="59" customWidth="1"/>
    <col min="13581" max="13581" width="6.28515625" style="59" customWidth="1"/>
    <col min="13582" max="13582" width="5" style="59" customWidth="1"/>
    <col min="13583" max="13583" width="4.85546875" style="59" customWidth="1"/>
    <col min="13584" max="13584" width="4.42578125" style="59" customWidth="1"/>
    <col min="13585" max="13585" width="5.85546875" style="59" customWidth="1"/>
    <col min="13586" max="13824" width="9.140625" style="59"/>
    <col min="13825" max="13825" width="5.140625" style="59" customWidth="1"/>
    <col min="13826" max="13826" width="5" style="59" customWidth="1"/>
    <col min="13827" max="13827" width="4.85546875" style="59" customWidth="1"/>
    <col min="13828" max="13828" width="4.42578125" style="59" customWidth="1"/>
    <col min="13829" max="13830" width="5" style="59" customWidth="1"/>
    <col min="13831" max="13831" width="7.42578125" style="59" customWidth="1"/>
    <col min="13832" max="13832" width="4.42578125" style="59" customWidth="1"/>
    <col min="13833" max="13834" width="5" style="59" customWidth="1"/>
    <col min="13835" max="13835" width="4.85546875" style="59" customWidth="1"/>
    <col min="13836" max="13836" width="4.42578125" style="59" customWidth="1"/>
    <col min="13837" max="13837" width="6.28515625" style="59" customWidth="1"/>
    <col min="13838" max="13838" width="5" style="59" customWidth="1"/>
    <col min="13839" max="13839" width="4.85546875" style="59" customWidth="1"/>
    <col min="13840" max="13840" width="4.42578125" style="59" customWidth="1"/>
    <col min="13841" max="13841" width="5.85546875" style="59" customWidth="1"/>
    <col min="13842" max="14080" width="9.140625" style="59"/>
    <col min="14081" max="14081" width="5.140625" style="59" customWidth="1"/>
    <col min="14082" max="14082" width="5" style="59" customWidth="1"/>
    <col min="14083" max="14083" width="4.85546875" style="59" customWidth="1"/>
    <col min="14084" max="14084" width="4.42578125" style="59" customWidth="1"/>
    <col min="14085" max="14086" width="5" style="59" customWidth="1"/>
    <col min="14087" max="14087" width="7.42578125" style="59" customWidth="1"/>
    <col min="14088" max="14088" width="4.42578125" style="59" customWidth="1"/>
    <col min="14089" max="14090" width="5" style="59" customWidth="1"/>
    <col min="14091" max="14091" width="4.85546875" style="59" customWidth="1"/>
    <col min="14092" max="14092" width="4.42578125" style="59" customWidth="1"/>
    <col min="14093" max="14093" width="6.28515625" style="59" customWidth="1"/>
    <col min="14094" max="14094" width="5" style="59" customWidth="1"/>
    <col min="14095" max="14095" width="4.85546875" style="59" customWidth="1"/>
    <col min="14096" max="14096" width="4.42578125" style="59" customWidth="1"/>
    <col min="14097" max="14097" width="5.85546875" style="59" customWidth="1"/>
    <col min="14098" max="14336" width="9.140625" style="59"/>
    <col min="14337" max="14337" width="5.140625" style="59" customWidth="1"/>
    <col min="14338" max="14338" width="5" style="59" customWidth="1"/>
    <col min="14339" max="14339" width="4.85546875" style="59" customWidth="1"/>
    <col min="14340" max="14340" width="4.42578125" style="59" customWidth="1"/>
    <col min="14341" max="14342" width="5" style="59" customWidth="1"/>
    <col min="14343" max="14343" width="7.42578125" style="59" customWidth="1"/>
    <col min="14344" max="14344" width="4.42578125" style="59" customWidth="1"/>
    <col min="14345" max="14346" width="5" style="59" customWidth="1"/>
    <col min="14347" max="14347" width="4.85546875" style="59" customWidth="1"/>
    <col min="14348" max="14348" width="4.42578125" style="59" customWidth="1"/>
    <col min="14349" max="14349" width="6.28515625" style="59" customWidth="1"/>
    <col min="14350" max="14350" width="5" style="59" customWidth="1"/>
    <col min="14351" max="14351" width="4.85546875" style="59" customWidth="1"/>
    <col min="14352" max="14352" width="4.42578125" style="59" customWidth="1"/>
    <col min="14353" max="14353" width="5.85546875" style="59" customWidth="1"/>
    <col min="14354" max="14592" width="9.140625" style="59"/>
    <col min="14593" max="14593" width="5.140625" style="59" customWidth="1"/>
    <col min="14594" max="14594" width="5" style="59" customWidth="1"/>
    <col min="14595" max="14595" width="4.85546875" style="59" customWidth="1"/>
    <col min="14596" max="14596" width="4.42578125" style="59" customWidth="1"/>
    <col min="14597" max="14598" width="5" style="59" customWidth="1"/>
    <col min="14599" max="14599" width="7.42578125" style="59" customWidth="1"/>
    <col min="14600" max="14600" width="4.42578125" style="59" customWidth="1"/>
    <col min="14601" max="14602" width="5" style="59" customWidth="1"/>
    <col min="14603" max="14603" width="4.85546875" style="59" customWidth="1"/>
    <col min="14604" max="14604" width="4.42578125" style="59" customWidth="1"/>
    <col min="14605" max="14605" width="6.28515625" style="59" customWidth="1"/>
    <col min="14606" max="14606" width="5" style="59" customWidth="1"/>
    <col min="14607" max="14607" width="4.85546875" style="59" customWidth="1"/>
    <col min="14608" max="14608" width="4.42578125" style="59" customWidth="1"/>
    <col min="14609" max="14609" width="5.85546875" style="59" customWidth="1"/>
    <col min="14610" max="14848" width="9.140625" style="59"/>
    <col min="14849" max="14849" width="5.140625" style="59" customWidth="1"/>
    <col min="14850" max="14850" width="5" style="59" customWidth="1"/>
    <col min="14851" max="14851" width="4.85546875" style="59" customWidth="1"/>
    <col min="14852" max="14852" width="4.42578125" style="59" customWidth="1"/>
    <col min="14853" max="14854" width="5" style="59" customWidth="1"/>
    <col min="14855" max="14855" width="7.42578125" style="59" customWidth="1"/>
    <col min="14856" max="14856" width="4.42578125" style="59" customWidth="1"/>
    <col min="14857" max="14858" width="5" style="59" customWidth="1"/>
    <col min="14859" max="14859" width="4.85546875" style="59" customWidth="1"/>
    <col min="14860" max="14860" width="4.42578125" style="59" customWidth="1"/>
    <col min="14861" max="14861" width="6.28515625" style="59" customWidth="1"/>
    <col min="14862" max="14862" width="5" style="59" customWidth="1"/>
    <col min="14863" max="14863" width="4.85546875" style="59" customWidth="1"/>
    <col min="14864" max="14864" width="4.42578125" style="59" customWidth="1"/>
    <col min="14865" max="14865" width="5.85546875" style="59" customWidth="1"/>
    <col min="14866" max="15104" width="9.140625" style="59"/>
    <col min="15105" max="15105" width="5.140625" style="59" customWidth="1"/>
    <col min="15106" max="15106" width="5" style="59" customWidth="1"/>
    <col min="15107" max="15107" width="4.85546875" style="59" customWidth="1"/>
    <col min="15108" max="15108" width="4.42578125" style="59" customWidth="1"/>
    <col min="15109" max="15110" width="5" style="59" customWidth="1"/>
    <col min="15111" max="15111" width="7.42578125" style="59" customWidth="1"/>
    <col min="15112" max="15112" width="4.42578125" style="59" customWidth="1"/>
    <col min="15113" max="15114" width="5" style="59" customWidth="1"/>
    <col min="15115" max="15115" width="4.85546875" style="59" customWidth="1"/>
    <col min="15116" max="15116" width="4.42578125" style="59" customWidth="1"/>
    <col min="15117" max="15117" width="6.28515625" style="59" customWidth="1"/>
    <col min="15118" max="15118" width="5" style="59" customWidth="1"/>
    <col min="15119" max="15119" width="4.85546875" style="59" customWidth="1"/>
    <col min="15120" max="15120" width="4.42578125" style="59" customWidth="1"/>
    <col min="15121" max="15121" width="5.85546875" style="59" customWidth="1"/>
    <col min="15122" max="15360" width="9.140625" style="59"/>
    <col min="15361" max="15361" width="5.140625" style="59" customWidth="1"/>
    <col min="15362" max="15362" width="5" style="59" customWidth="1"/>
    <col min="15363" max="15363" width="4.85546875" style="59" customWidth="1"/>
    <col min="15364" max="15364" width="4.42578125" style="59" customWidth="1"/>
    <col min="15365" max="15366" width="5" style="59" customWidth="1"/>
    <col min="15367" max="15367" width="7.42578125" style="59" customWidth="1"/>
    <col min="15368" max="15368" width="4.42578125" style="59" customWidth="1"/>
    <col min="15369" max="15370" width="5" style="59" customWidth="1"/>
    <col min="15371" max="15371" width="4.85546875" style="59" customWidth="1"/>
    <col min="15372" max="15372" width="4.42578125" style="59" customWidth="1"/>
    <col min="15373" max="15373" width="6.28515625" style="59" customWidth="1"/>
    <col min="15374" max="15374" width="5" style="59" customWidth="1"/>
    <col min="15375" max="15375" width="4.85546875" style="59" customWidth="1"/>
    <col min="15376" max="15376" width="4.42578125" style="59" customWidth="1"/>
    <col min="15377" max="15377" width="5.85546875" style="59" customWidth="1"/>
    <col min="15378" max="15616" width="9.140625" style="59"/>
    <col min="15617" max="15617" width="5.140625" style="59" customWidth="1"/>
    <col min="15618" max="15618" width="5" style="59" customWidth="1"/>
    <col min="15619" max="15619" width="4.85546875" style="59" customWidth="1"/>
    <col min="15620" max="15620" width="4.42578125" style="59" customWidth="1"/>
    <col min="15621" max="15622" width="5" style="59" customWidth="1"/>
    <col min="15623" max="15623" width="7.42578125" style="59" customWidth="1"/>
    <col min="15624" max="15624" width="4.42578125" style="59" customWidth="1"/>
    <col min="15625" max="15626" width="5" style="59" customWidth="1"/>
    <col min="15627" max="15627" width="4.85546875" style="59" customWidth="1"/>
    <col min="15628" max="15628" width="4.42578125" style="59" customWidth="1"/>
    <col min="15629" max="15629" width="6.28515625" style="59" customWidth="1"/>
    <col min="15630" max="15630" width="5" style="59" customWidth="1"/>
    <col min="15631" max="15631" width="4.85546875" style="59" customWidth="1"/>
    <col min="15632" max="15632" width="4.42578125" style="59" customWidth="1"/>
    <col min="15633" max="15633" width="5.85546875" style="59" customWidth="1"/>
    <col min="15634" max="15872" width="9.140625" style="59"/>
    <col min="15873" max="15873" width="5.140625" style="59" customWidth="1"/>
    <col min="15874" max="15874" width="5" style="59" customWidth="1"/>
    <col min="15875" max="15875" width="4.85546875" style="59" customWidth="1"/>
    <col min="15876" max="15876" width="4.42578125" style="59" customWidth="1"/>
    <col min="15877" max="15878" width="5" style="59" customWidth="1"/>
    <col min="15879" max="15879" width="7.42578125" style="59" customWidth="1"/>
    <col min="15880" max="15880" width="4.42578125" style="59" customWidth="1"/>
    <col min="15881" max="15882" width="5" style="59" customWidth="1"/>
    <col min="15883" max="15883" width="4.85546875" style="59" customWidth="1"/>
    <col min="15884" max="15884" width="4.42578125" style="59" customWidth="1"/>
    <col min="15885" max="15885" width="6.28515625" style="59" customWidth="1"/>
    <col min="15886" max="15886" width="5" style="59" customWidth="1"/>
    <col min="15887" max="15887" width="4.85546875" style="59" customWidth="1"/>
    <col min="15888" max="15888" width="4.42578125" style="59" customWidth="1"/>
    <col min="15889" max="15889" width="5.85546875" style="59" customWidth="1"/>
    <col min="15890" max="16128" width="9.140625" style="59"/>
    <col min="16129" max="16129" width="5.140625" style="59" customWidth="1"/>
    <col min="16130" max="16130" width="5" style="59" customWidth="1"/>
    <col min="16131" max="16131" width="4.85546875" style="59" customWidth="1"/>
    <col min="16132" max="16132" width="4.42578125" style="59" customWidth="1"/>
    <col min="16133" max="16134" width="5" style="59" customWidth="1"/>
    <col min="16135" max="16135" width="7.42578125" style="59" customWidth="1"/>
    <col min="16136" max="16136" width="4.42578125" style="59" customWidth="1"/>
    <col min="16137" max="16138" width="5" style="59" customWidth="1"/>
    <col min="16139" max="16139" width="4.85546875" style="59" customWidth="1"/>
    <col min="16140" max="16140" width="4.42578125" style="59" customWidth="1"/>
    <col min="16141" max="16141" width="6.28515625" style="59" customWidth="1"/>
    <col min="16142" max="16142" width="5" style="59" customWidth="1"/>
    <col min="16143" max="16143" width="4.85546875" style="59" customWidth="1"/>
    <col min="16144" max="16144" width="4.42578125" style="59" customWidth="1"/>
    <col min="16145" max="16145" width="5.85546875" style="59" customWidth="1"/>
    <col min="16146" max="16384" width="9.140625" style="59"/>
  </cols>
  <sheetData>
    <row r="1" spans="1:25" s="57" customFormat="1" x14ac:dyDescent="0.2">
      <c r="A1" s="565" t="s">
        <v>830</v>
      </c>
      <c r="B1" s="565"/>
      <c r="C1" s="565"/>
      <c r="D1" s="565"/>
      <c r="E1" s="565"/>
      <c r="F1" s="565"/>
      <c r="G1" s="565"/>
      <c r="H1" s="565"/>
      <c r="I1" s="565"/>
      <c r="J1" s="565"/>
      <c r="K1" s="565"/>
      <c r="L1" s="565"/>
      <c r="M1" s="565"/>
      <c r="N1" s="565"/>
      <c r="O1" s="565"/>
      <c r="P1" s="565"/>
      <c r="Q1" s="565"/>
      <c r="R1" s="56"/>
      <c r="S1" s="56"/>
      <c r="T1" s="56"/>
      <c r="U1" s="56"/>
      <c r="V1" s="56"/>
      <c r="W1" s="56"/>
      <c r="X1" s="56"/>
      <c r="Y1" s="56"/>
    </row>
    <row r="2" spans="1:25" ht="27" customHeight="1" thickBot="1" x14ac:dyDescent="0.25">
      <c r="A2" s="566" t="s">
        <v>831</v>
      </c>
      <c r="B2" s="566"/>
      <c r="C2" s="566"/>
      <c r="D2" s="566"/>
      <c r="E2" s="566"/>
      <c r="F2" s="566"/>
      <c r="G2" s="566"/>
      <c r="H2" s="566"/>
      <c r="I2" s="566"/>
      <c r="J2" s="566"/>
      <c r="K2" s="566"/>
      <c r="L2" s="566"/>
      <c r="M2" s="566"/>
      <c r="N2" s="566"/>
      <c r="O2" s="566"/>
      <c r="P2" s="566"/>
      <c r="Q2" s="566"/>
      <c r="R2" s="58"/>
      <c r="S2" s="58"/>
      <c r="T2" s="58"/>
      <c r="U2" s="58"/>
      <c r="V2" s="58"/>
      <c r="W2" s="58"/>
      <c r="X2" s="58"/>
      <c r="Y2" s="58"/>
    </row>
    <row r="3" spans="1:25" s="61" customFormat="1" ht="26.25" customHeight="1" x14ac:dyDescent="0.25">
      <c r="A3" s="567" t="s">
        <v>832</v>
      </c>
      <c r="B3" s="568"/>
      <c r="C3" s="568"/>
      <c r="D3" s="568"/>
      <c r="E3" s="568"/>
      <c r="F3" s="568"/>
      <c r="G3" s="568"/>
      <c r="H3" s="569" t="s">
        <v>9</v>
      </c>
      <c r="I3" s="570"/>
      <c r="J3" s="571"/>
      <c r="K3" s="568" t="s">
        <v>33</v>
      </c>
      <c r="L3" s="568"/>
      <c r="M3" s="568"/>
      <c r="N3" s="568" t="s">
        <v>833</v>
      </c>
      <c r="O3" s="568"/>
      <c r="P3" s="568"/>
      <c r="Q3" s="572"/>
      <c r="R3" s="60"/>
      <c r="S3" s="60"/>
      <c r="T3" s="60"/>
      <c r="U3" s="60"/>
      <c r="V3" s="60"/>
      <c r="W3" s="60"/>
      <c r="X3" s="60"/>
      <c r="Y3" s="60"/>
    </row>
    <row r="4" spans="1:25" ht="27" customHeight="1" x14ac:dyDescent="0.2">
      <c r="A4" s="564" t="s">
        <v>834</v>
      </c>
      <c r="B4" s="449"/>
      <c r="C4" s="449"/>
      <c r="D4" s="449"/>
      <c r="E4" s="449"/>
      <c r="F4" s="449"/>
      <c r="G4" s="450"/>
      <c r="H4" s="451" t="s">
        <v>835</v>
      </c>
      <c r="I4" s="452"/>
      <c r="J4" s="453"/>
      <c r="K4" s="458">
        <v>33522886.43</v>
      </c>
      <c r="L4" s="458"/>
      <c r="M4" s="458"/>
      <c r="N4" s="454" t="s">
        <v>648</v>
      </c>
      <c r="O4" s="454"/>
      <c r="P4" s="454"/>
      <c r="Q4" s="481"/>
      <c r="R4" s="58"/>
      <c r="S4" s="58"/>
      <c r="T4" s="58"/>
      <c r="U4" s="58"/>
      <c r="V4" s="58"/>
      <c r="W4" s="58"/>
      <c r="X4" s="58"/>
      <c r="Y4" s="58"/>
    </row>
    <row r="5" spans="1:25" ht="25.5" customHeight="1" x14ac:dyDescent="0.2">
      <c r="A5" s="564" t="s">
        <v>836</v>
      </c>
      <c r="B5" s="449"/>
      <c r="C5" s="449"/>
      <c r="D5" s="449"/>
      <c r="E5" s="449"/>
      <c r="F5" s="449"/>
      <c r="G5" s="450"/>
      <c r="H5" s="451" t="s">
        <v>641</v>
      </c>
      <c r="I5" s="452"/>
      <c r="J5" s="453"/>
      <c r="K5" s="459">
        <v>4373494.3499999996</v>
      </c>
      <c r="L5" s="459"/>
      <c r="M5" s="459"/>
      <c r="N5" s="454" t="s">
        <v>648</v>
      </c>
      <c r="O5" s="454"/>
      <c r="P5" s="454"/>
      <c r="Q5" s="481"/>
      <c r="R5" s="58"/>
      <c r="S5" s="58"/>
      <c r="T5" s="58"/>
      <c r="U5" s="58"/>
      <c r="V5" s="58"/>
      <c r="W5" s="58"/>
      <c r="X5" s="58"/>
      <c r="Y5" s="58"/>
    </row>
    <row r="6" spans="1:25" ht="27" customHeight="1" x14ac:dyDescent="0.2">
      <c r="A6" s="564" t="s">
        <v>837</v>
      </c>
      <c r="B6" s="449"/>
      <c r="C6" s="449"/>
      <c r="D6" s="449"/>
      <c r="E6" s="449"/>
      <c r="F6" s="449"/>
      <c r="G6" s="450"/>
      <c r="H6" s="451" t="s">
        <v>647</v>
      </c>
      <c r="I6" s="452"/>
      <c r="J6" s="453"/>
      <c r="K6" s="454" t="s">
        <v>648</v>
      </c>
      <c r="L6" s="454"/>
      <c r="M6" s="454"/>
      <c r="N6" s="454" t="s">
        <v>648</v>
      </c>
      <c r="O6" s="454"/>
      <c r="P6" s="454"/>
      <c r="Q6" s="481"/>
      <c r="R6" s="58"/>
      <c r="S6" s="58"/>
      <c r="T6" s="58"/>
      <c r="U6" s="58"/>
      <c r="V6" s="58"/>
      <c r="W6" s="58"/>
      <c r="X6" s="58"/>
      <c r="Y6" s="58"/>
    </row>
    <row r="7" spans="1:25" ht="32.25" customHeight="1" x14ac:dyDescent="0.2">
      <c r="A7" s="564" t="s">
        <v>838</v>
      </c>
      <c r="B7" s="449"/>
      <c r="C7" s="449"/>
      <c r="D7" s="449"/>
      <c r="E7" s="449"/>
      <c r="F7" s="449"/>
      <c r="G7" s="450"/>
      <c r="H7" s="451" t="s">
        <v>650</v>
      </c>
      <c r="I7" s="452"/>
      <c r="J7" s="453"/>
      <c r="K7" s="454" t="s">
        <v>648</v>
      </c>
      <c r="L7" s="454"/>
      <c r="M7" s="454"/>
      <c r="N7" s="454" t="s">
        <v>648</v>
      </c>
      <c r="O7" s="454"/>
      <c r="P7" s="454"/>
      <c r="Q7" s="481"/>
      <c r="R7" s="58"/>
      <c r="S7" s="58"/>
      <c r="T7" s="58"/>
      <c r="U7" s="58"/>
      <c r="V7" s="58"/>
      <c r="W7" s="58"/>
      <c r="X7" s="58"/>
      <c r="Y7" s="58"/>
    </row>
    <row r="8" spans="1:25" ht="39.75" customHeight="1" x14ac:dyDescent="0.2">
      <c r="A8" s="564" t="s">
        <v>839</v>
      </c>
      <c r="B8" s="449"/>
      <c r="C8" s="449"/>
      <c r="D8" s="449"/>
      <c r="E8" s="449"/>
      <c r="F8" s="449"/>
      <c r="G8" s="450"/>
      <c r="H8" s="451" t="s">
        <v>652</v>
      </c>
      <c r="I8" s="452"/>
      <c r="J8" s="453"/>
      <c r="K8" s="459">
        <v>29149392.079999998</v>
      </c>
      <c r="L8" s="459"/>
      <c r="M8" s="459"/>
      <c r="N8" s="454" t="s">
        <v>648</v>
      </c>
      <c r="O8" s="454"/>
      <c r="P8" s="454"/>
      <c r="Q8" s="481"/>
      <c r="R8" s="58"/>
      <c r="S8" s="58"/>
      <c r="T8" s="58"/>
      <c r="U8" s="58"/>
      <c r="V8" s="58"/>
      <c r="W8" s="58"/>
      <c r="X8" s="58"/>
      <c r="Y8" s="58"/>
    </row>
    <row r="9" spans="1:25" ht="56.25" customHeight="1" x14ac:dyDescent="0.2">
      <c r="A9" s="564" t="s">
        <v>840</v>
      </c>
      <c r="B9" s="449"/>
      <c r="C9" s="449"/>
      <c r="D9" s="449"/>
      <c r="E9" s="449"/>
      <c r="F9" s="449"/>
      <c r="G9" s="450"/>
      <c r="H9" s="455" t="s">
        <v>841</v>
      </c>
      <c r="I9" s="456"/>
      <c r="J9" s="457"/>
      <c r="K9" s="459">
        <v>23715228</v>
      </c>
      <c r="L9" s="459"/>
      <c r="M9" s="459"/>
      <c r="N9" s="454" t="s">
        <v>648</v>
      </c>
      <c r="O9" s="454"/>
      <c r="P9" s="454"/>
      <c r="Q9" s="481"/>
      <c r="R9" s="58"/>
      <c r="S9" s="58"/>
      <c r="T9" s="58"/>
      <c r="U9" s="58"/>
      <c r="V9" s="58"/>
      <c r="W9" s="58"/>
      <c r="X9" s="58"/>
      <c r="Y9" s="58"/>
    </row>
    <row r="10" spans="1:25" ht="45" customHeight="1" thickBot="1" x14ac:dyDescent="0.25">
      <c r="A10" s="558" t="s">
        <v>842</v>
      </c>
      <c r="B10" s="559"/>
      <c r="C10" s="559"/>
      <c r="D10" s="559"/>
      <c r="E10" s="559"/>
      <c r="F10" s="559"/>
      <c r="G10" s="560"/>
      <c r="H10" s="508" t="s">
        <v>843</v>
      </c>
      <c r="I10" s="506"/>
      <c r="J10" s="507"/>
      <c r="K10" s="561" t="s">
        <v>648</v>
      </c>
      <c r="L10" s="561"/>
      <c r="M10" s="561"/>
      <c r="N10" s="561" t="s">
        <v>648</v>
      </c>
      <c r="O10" s="561"/>
      <c r="P10" s="561"/>
      <c r="Q10" s="562"/>
      <c r="R10" s="58"/>
      <c r="S10" s="58"/>
      <c r="T10" s="58"/>
      <c r="U10" s="58"/>
      <c r="V10" s="58"/>
      <c r="W10" s="58"/>
      <c r="X10" s="58"/>
      <c r="Y10" s="58"/>
    </row>
    <row r="11" spans="1:25" x14ac:dyDescent="0.2">
      <c r="R11" s="58"/>
      <c r="S11" s="58"/>
      <c r="T11" s="58"/>
      <c r="U11" s="58"/>
      <c r="V11" s="58"/>
      <c r="W11" s="58"/>
      <c r="X11" s="58"/>
      <c r="Y11" s="58"/>
    </row>
    <row r="12" spans="1:25" ht="20.25" customHeight="1" x14ac:dyDescent="0.2">
      <c r="A12" s="563" t="s">
        <v>844</v>
      </c>
      <c r="B12" s="563"/>
      <c r="C12" s="563"/>
      <c r="D12" s="563"/>
      <c r="E12" s="563"/>
      <c r="F12" s="563"/>
      <c r="G12" s="563"/>
      <c r="H12" s="563"/>
      <c r="I12" s="563"/>
      <c r="J12" s="563"/>
      <c r="K12" s="563"/>
      <c r="L12" s="563"/>
      <c r="M12" s="563"/>
      <c r="N12" s="563"/>
      <c r="O12" s="563"/>
      <c r="P12" s="563"/>
      <c r="Q12" s="563"/>
      <c r="R12" s="58"/>
      <c r="S12" s="58"/>
      <c r="T12" s="58"/>
      <c r="U12" s="58"/>
      <c r="V12" s="58"/>
      <c r="W12" s="58"/>
      <c r="X12" s="58"/>
      <c r="Y12" s="58"/>
    </row>
    <row r="13" spans="1:25" ht="15.75" customHeight="1" thickBot="1" x14ac:dyDescent="0.25">
      <c r="A13" s="534" t="s">
        <v>845</v>
      </c>
      <c r="B13" s="534"/>
      <c r="C13" s="534"/>
      <c r="D13" s="534"/>
      <c r="E13" s="534"/>
      <c r="F13" s="534"/>
      <c r="G13" s="534"/>
      <c r="H13" s="534"/>
      <c r="I13" s="534"/>
      <c r="J13" s="534"/>
      <c r="K13" s="534"/>
      <c r="L13" s="534"/>
      <c r="M13" s="534"/>
      <c r="N13" s="534"/>
      <c r="O13" s="534"/>
      <c r="P13" s="534"/>
      <c r="Q13" s="534"/>
      <c r="R13" s="58"/>
      <c r="S13" s="58"/>
      <c r="T13" s="58"/>
      <c r="U13" s="58"/>
      <c r="V13" s="58"/>
      <c r="W13" s="58"/>
      <c r="X13" s="58"/>
      <c r="Y13" s="58"/>
    </row>
    <row r="14" spans="1:25" s="63" customFormat="1" ht="31.5" customHeight="1" thickBot="1" x14ac:dyDescent="0.25">
      <c r="A14" s="547" t="s">
        <v>846</v>
      </c>
      <c r="B14" s="548"/>
      <c r="C14" s="548"/>
      <c r="D14" s="548"/>
      <c r="E14" s="548"/>
      <c r="F14" s="548"/>
      <c r="G14" s="549" t="s">
        <v>26</v>
      </c>
      <c r="H14" s="550"/>
      <c r="I14" s="550"/>
      <c r="J14" s="551"/>
      <c r="K14" s="548" t="s">
        <v>847</v>
      </c>
      <c r="L14" s="548"/>
      <c r="M14" s="548"/>
      <c r="N14" s="548"/>
      <c r="O14" s="548" t="s">
        <v>848</v>
      </c>
      <c r="P14" s="548"/>
      <c r="Q14" s="552"/>
      <c r="R14" s="62"/>
      <c r="S14" s="62"/>
      <c r="T14" s="62"/>
      <c r="U14" s="62"/>
      <c r="V14" s="62"/>
      <c r="W14" s="62"/>
      <c r="X14" s="62"/>
      <c r="Y14" s="62"/>
    </row>
    <row r="15" spans="1:25" ht="23.25" customHeight="1" x14ac:dyDescent="0.25">
      <c r="A15" s="553" t="s">
        <v>849</v>
      </c>
      <c r="B15" s="554"/>
      <c r="C15" s="554"/>
      <c r="D15" s="554"/>
      <c r="E15" s="554"/>
      <c r="F15" s="554"/>
      <c r="G15" s="554" t="s">
        <v>664</v>
      </c>
      <c r="H15" s="554"/>
      <c r="I15" s="554"/>
      <c r="J15" s="554"/>
      <c r="K15" s="555" t="s">
        <v>850</v>
      </c>
      <c r="L15" s="555"/>
      <c r="M15" s="555"/>
      <c r="N15" s="555"/>
      <c r="O15" s="556">
        <v>573.64</v>
      </c>
      <c r="P15" s="556"/>
      <c r="Q15" s="557"/>
      <c r="R15" s="58"/>
      <c r="S15" s="58"/>
      <c r="T15" s="58"/>
      <c r="U15" s="58"/>
      <c r="V15" s="58"/>
      <c r="W15" s="58"/>
      <c r="X15" s="58"/>
      <c r="Y15" s="58"/>
    </row>
    <row r="16" spans="1:25" ht="19.5" customHeight="1" x14ac:dyDescent="0.25">
      <c r="A16" s="537" t="s">
        <v>851</v>
      </c>
      <c r="B16" s="538"/>
      <c r="C16" s="538"/>
      <c r="D16" s="538"/>
      <c r="E16" s="538"/>
      <c r="F16" s="538"/>
      <c r="G16" s="538" t="s">
        <v>664</v>
      </c>
      <c r="H16" s="538"/>
      <c r="I16" s="538"/>
      <c r="J16" s="538"/>
      <c r="K16" s="539" t="s">
        <v>852</v>
      </c>
      <c r="L16" s="539"/>
      <c r="M16" s="539"/>
      <c r="N16" s="539"/>
      <c r="O16" s="540">
        <v>4372920.71</v>
      </c>
      <c r="P16" s="540"/>
      <c r="Q16" s="541"/>
      <c r="R16" s="58"/>
      <c r="S16" s="58"/>
      <c r="T16" s="58"/>
      <c r="U16" s="58"/>
      <c r="V16" s="58"/>
      <c r="W16" s="58"/>
      <c r="X16" s="58"/>
      <c r="Y16" s="58"/>
    </row>
    <row r="17" spans="1:25" ht="30" customHeight="1" thickBot="1" x14ac:dyDescent="0.25">
      <c r="A17" s="542" t="s">
        <v>851</v>
      </c>
      <c r="B17" s="543"/>
      <c r="C17" s="543"/>
      <c r="D17" s="543"/>
      <c r="E17" s="543"/>
      <c r="F17" s="543"/>
      <c r="G17" s="543" t="s">
        <v>853</v>
      </c>
      <c r="H17" s="543"/>
      <c r="I17" s="543"/>
      <c r="J17" s="543"/>
      <c r="K17" s="544" t="s">
        <v>854</v>
      </c>
      <c r="L17" s="544"/>
      <c r="M17" s="544"/>
      <c r="N17" s="544"/>
      <c r="O17" s="545">
        <v>0</v>
      </c>
      <c r="P17" s="545"/>
      <c r="Q17" s="546"/>
      <c r="R17" s="58"/>
      <c r="S17" s="58"/>
      <c r="T17" s="58"/>
      <c r="U17" s="58"/>
      <c r="V17" s="58"/>
      <c r="W17" s="58"/>
      <c r="X17" s="58"/>
      <c r="Y17" s="58"/>
    </row>
    <row r="18" spans="1:25" ht="16.5" customHeight="1" thickBot="1" x14ac:dyDescent="0.3">
      <c r="A18" s="529" t="s">
        <v>34</v>
      </c>
      <c r="B18" s="530"/>
      <c r="C18" s="530"/>
      <c r="D18" s="530"/>
      <c r="E18" s="530"/>
      <c r="F18" s="530"/>
      <c r="G18" s="530"/>
      <c r="H18" s="530"/>
      <c r="I18" s="530"/>
      <c r="J18" s="530"/>
      <c r="K18" s="530"/>
      <c r="L18" s="530"/>
      <c r="M18" s="530"/>
      <c r="N18" s="530"/>
      <c r="O18" s="531">
        <f>SUM(O15:Q17)</f>
        <v>4373494.3499999996</v>
      </c>
      <c r="P18" s="532"/>
      <c r="Q18" s="533"/>
      <c r="R18" s="58"/>
      <c r="S18" s="58"/>
      <c r="T18" s="58"/>
      <c r="U18" s="58"/>
      <c r="V18" s="58"/>
      <c r="W18" s="58"/>
      <c r="X18" s="58"/>
      <c r="Y18" s="58"/>
    </row>
    <row r="19" spans="1:25" ht="12.75" customHeight="1" x14ac:dyDescent="0.2">
      <c r="R19" s="58"/>
      <c r="S19" s="58"/>
      <c r="T19" s="58"/>
      <c r="U19" s="58"/>
      <c r="V19" s="58"/>
      <c r="W19" s="58"/>
      <c r="X19" s="58"/>
      <c r="Y19" s="58"/>
    </row>
    <row r="20" spans="1:25" ht="21" customHeight="1" thickBot="1" x14ac:dyDescent="0.25">
      <c r="A20" s="534" t="s">
        <v>855</v>
      </c>
      <c r="B20" s="534"/>
      <c r="C20" s="534"/>
      <c r="D20" s="534"/>
      <c r="E20" s="534"/>
      <c r="F20" s="534"/>
      <c r="G20" s="534"/>
      <c r="H20" s="534"/>
      <c r="I20" s="534"/>
      <c r="J20" s="534"/>
      <c r="K20" s="534"/>
      <c r="L20" s="534"/>
      <c r="M20" s="534"/>
      <c r="N20" s="534"/>
      <c r="O20" s="534"/>
      <c r="P20" s="534"/>
      <c r="Q20" s="534"/>
      <c r="R20" s="58"/>
      <c r="S20" s="58"/>
      <c r="T20" s="58"/>
      <c r="U20" s="58"/>
      <c r="V20" s="58"/>
      <c r="W20" s="58"/>
      <c r="X20" s="58"/>
      <c r="Y20" s="58"/>
    </row>
    <row r="21" spans="1:25" s="63" customFormat="1" ht="31.5" customHeight="1" thickBot="1" x14ac:dyDescent="0.25">
      <c r="A21" s="515" t="s">
        <v>846</v>
      </c>
      <c r="B21" s="516"/>
      <c r="C21" s="516"/>
      <c r="D21" s="516"/>
      <c r="E21" s="516"/>
      <c r="F21" s="516"/>
      <c r="G21" s="517" t="s">
        <v>26</v>
      </c>
      <c r="H21" s="535"/>
      <c r="I21" s="535"/>
      <c r="J21" s="536"/>
      <c r="K21" s="516" t="s">
        <v>847</v>
      </c>
      <c r="L21" s="516"/>
      <c r="M21" s="516"/>
      <c r="N21" s="517"/>
      <c r="O21" s="515" t="s">
        <v>848</v>
      </c>
      <c r="P21" s="516"/>
      <c r="Q21" s="518"/>
      <c r="R21" s="62"/>
      <c r="S21" s="62"/>
      <c r="T21" s="62"/>
      <c r="U21" s="62"/>
      <c r="V21" s="62"/>
      <c r="W21" s="62"/>
      <c r="X21" s="62"/>
      <c r="Y21" s="62"/>
    </row>
    <row r="22" spans="1:25" ht="15.75" customHeight="1" thickBot="1" x14ac:dyDescent="0.25">
      <c r="A22" s="524" t="s">
        <v>11</v>
      </c>
      <c r="B22" s="525"/>
      <c r="C22" s="525"/>
      <c r="D22" s="525"/>
      <c r="E22" s="525"/>
      <c r="F22" s="525"/>
      <c r="G22" s="522" t="s">
        <v>11</v>
      </c>
      <c r="H22" s="520"/>
      <c r="I22" s="520"/>
      <c r="J22" s="521"/>
      <c r="K22" s="525" t="s">
        <v>11</v>
      </c>
      <c r="L22" s="525"/>
      <c r="M22" s="525"/>
      <c r="N22" s="526"/>
      <c r="O22" s="524" t="s">
        <v>11</v>
      </c>
      <c r="P22" s="525"/>
      <c r="Q22" s="527"/>
      <c r="R22" s="58"/>
      <c r="S22" s="58"/>
      <c r="T22" s="58"/>
      <c r="U22" s="58"/>
      <c r="V22" s="58"/>
      <c r="W22" s="58"/>
      <c r="X22" s="58"/>
      <c r="Y22" s="58"/>
    </row>
    <row r="23" spans="1:25" ht="21" customHeight="1" thickBot="1" x14ac:dyDescent="0.25">
      <c r="A23" s="492" t="s">
        <v>34</v>
      </c>
      <c r="B23" s="528"/>
      <c r="C23" s="528"/>
      <c r="D23" s="528"/>
      <c r="E23" s="528"/>
      <c r="F23" s="528"/>
      <c r="G23" s="528"/>
      <c r="H23" s="528"/>
      <c r="I23" s="528"/>
      <c r="J23" s="528"/>
      <c r="K23" s="528"/>
      <c r="L23" s="528"/>
      <c r="M23" s="528"/>
      <c r="N23" s="528"/>
      <c r="O23" s="512" t="s">
        <v>856</v>
      </c>
      <c r="P23" s="513"/>
      <c r="Q23" s="514"/>
      <c r="R23" s="58"/>
      <c r="S23" s="58"/>
      <c r="T23" s="58"/>
      <c r="U23" s="58"/>
      <c r="V23" s="58"/>
      <c r="W23" s="58"/>
      <c r="X23" s="58"/>
      <c r="Y23" s="58"/>
    </row>
    <row r="24" spans="1:25" ht="21" customHeight="1" x14ac:dyDescent="0.2">
      <c r="A24" s="64"/>
      <c r="B24" s="65"/>
      <c r="C24" s="65"/>
      <c r="D24" s="65"/>
      <c r="E24" s="65"/>
      <c r="F24" s="65"/>
      <c r="G24" s="65"/>
      <c r="H24" s="65"/>
      <c r="I24" s="65"/>
      <c r="J24" s="65"/>
      <c r="K24" s="65"/>
      <c r="L24" s="65"/>
      <c r="M24" s="65"/>
      <c r="N24" s="65"/>
      <c r="O24" s="66"/>
      <c r="P24" s="66"/>
      <c r="Q24" s="66"/>
      <c r="R24" s="58"/>
      <c r="S24" s="58"/>
      <c r="T24" s="58"/>
      <c r="U24" s="58"/>
      <c r="V24" s="58"/>
      <c r="W24" s="58"/>
      <c r="X24" s="58"/>
      <c r="Y24" s="58"/>
    </row>
    <row r="25" spans="1:25" ht="12.75" customHeight="1" x14ac:dyDescent="0.2">
      <c r="R25" s="58"/>
      <c r="S25" s="58"/>
      <c r="T25" s="58"/>
      <c r="U25" s="58"/>
      <c r="V25" s="58"/>
      <c r="W25" s="58"/>
      <c r="X25" s="58"/>
      <c r="Y25" s="58"/>
    </row>
    <row r="26" spans="1:25" ht="31.5" customHeight="1" thickBot="1" x14ac:dyDescent="0.25">
      <c r="A26" s="482" t="s">
        <v>857</v>
      </c>
      <c r="B26" s="482"/>
      <c r="C26" s="482"/>
      <c r="D26" s="482"/>
      <c r="E26" s="482"/>
      <c r="F26" s="482"/>
      <c r="G26" s="482"/>
      <c r="H26" s="482"/>
      <c r="I26" s="482"/>
      <c r="J26" s="482"/>
      <c r="K26" s="482"/>
      <c r="L26" s="482"/>
      <c r="M26" s="482"/>
      <c r="N26" s="497"/>
      <c r="O26" s="497"/>
      <c r="P26" s="497"/>
      <c r="Q26" s="497"/>
      <c r="R26" s="58"/>
      <c r="S26" s="58"/>
      <c r="T26" s="58"/>
      <c r="U26" s="58"/>
      <c r="V26" s="58"/>
      <c r="W26" s="58"/>
      <c r="X26" s="58"/>
      <c r="Y26" s="58"/>
    </row>
    <row r="27" spans="1:25" s="63" customFormat="1" ht="31.5" customHeight="1" thickBot="1" x14ac:dyDescent="0.25">
      <c r="A27" s="515" t="s">
        <v>846</v>
      </c>
      <c r="B27" s="516"/>
      <c r="C27" s="516"/>
      <c r="D27" s="516"/>
      <c r="E27" s="516"/>
      <c r="F27" s="516"/>
      <c r="G27" s="516" t="s">
        <v>847</v>
      </c>
      <c r="H27" s="516"/>
      <c r="I27" s="516"/>
      <c r="J27" s="517"/>
      <c r="K27" s="515" t="s">
        <v>848</v>
      </c>
      <c r="L27" s="516"/>
      <c r="M27" s="518"/>
      <c r="N27" s="62"/>
      <c r="O27" s="62"/>
      <c r="P27" s="62"/>
      <c r="Q27" s="62"/>
      <c r="R27" s="62"/>
      <c r="S27" s="62"/>
      <c r="T27" s="62"/>
      <c r="U27" s="62"/>
      <c r="V27" s="62"/>
      <c r="W27" s="62"/>
      <c r="X27" s="62"/>
      <c r="Y27" s="62"/>
    </row>
    <row r="28" spans="1:25" ht="13.5" customHeight="1" thickBot="1" x14ac:dyDescent="0.25">
      <c r="A28" s="519" t="s">
        <v>11</v>
      </c>
      <c r="B28" s="520"/>
      <c r="C28" s="520"/>
      <c r="D28" s="520"/>
      <c r="E28" s="520"/>
      <c r="F28" s="521"/>
      <c r="G28" s="522" t="s">
        <v>11</v>
      </c>
      <c r="H28" s="520"/>
      <c r="I28" s="520"/>
      <c r="J28" s="520"/>
      <c r="K28" s="519" t="s">
        <v>11</v>
      </c>
      <c r="L28" s="520"/>
      <c r="M28" s="523"/>
      <c r="R28" s="58"/>
      <c r="S28" s="58"/>
      <c r="T28" s="58"/>
      <c r="U28" s="58"/>
      <c r="V28" s="58"/>
      <c r="W28" s="58"/>
      <c r="X28" s="58"/>
      <c r="Y28" s="58"/>
    </row>
    <row r="29" spans="1:25" ht="15.75" customHeight="1" thickBot="1" x14ac:dyDescent="0.25">
      <c r="A29" s="492" t="s">
        <v>34</v>
      </c>
      <c r="B29" s="493"/>
      <c r="C29" s="493"/>
      <c r="D29" s="493"/>
      <c r="E29" s="493"/>
      <c r="F29" s="493"/>
      <c r="G29" s="493"/>
      <c r="H29" s="493"/>
      <c r="I29" s="493"/>
      <c r="J29" s="493"/>
      <c r="K29" s="512" t="s">
        <v>856</v>
      </c>
      <c r="L29" s="513"/>
      <c r="M29" s="514"/>
      <c r="R29" s="58"/>
      <c r="S29" s="58"/>
      <c r="T29" s="58"/>
      <c r="U29" s="58"/>
      <c r="V29" s="58"/>
      <c r="W29" s="58"/>
      <c r="X29" s="58"/>
      <c r="Y29" s="58"/>
    </row>
    <row r="30" spans="1:25" ht="19.5" customHeight="1" x14ac:dyDescent="0.2">
      <c r="R30" s="58"/>
      <c r="S30" s="58"/>
      <c r="T30" s="58"/>
      <c r="U30" s="58"/>
      <c r="V30" s="58"/>
      <c r="W30" s="58"/>
      <c r="X30" s="58"/>
      <c r="Y30" s="58"/>
    </row>
    <row r="31" spans="1:25" ht="30" customHeight="1" thickBot="1" x14ac:dyDescent="0.25">
      <c r="A31" s="482" t="s">
        <v>858</v>
      </c>
      <c r="B31" s="482"/>
      <c r="C31" s="482"/>
      <c r="D31" s="482"/>
      <c r="E31" s="482"/>
      <c r="F31" s="482"/>
      <c r="G31" s="482"/>
      <c r="H31" s="482"/>
      <c r="I31" s="482"/>
      <c r="J31" s="482"/>
      <c r="K31" s="482"/>
      <c r="L31" s="482"/>
      <c r="M31" s="482"/>
      <c r="N31" s="497"/>
      <c r="O31" s="497"/>
      <c r="P31" s="497"/>
      <c r="Q31" s="497"/>
      <c r="R31" s="58"/>
      <c r="S31" s="58"/>
      <c r="T31" s="58"/>
      <c r="U31" s="58"/>
      <c r="V31" s="58"/>
      <c r="W31" s="58"/>
      <c r="X31" s="58"/>
      <c r="Y31" s="58"/>
    </row>
    <row r="32" spans="1:25" s="63" customFormat="1" ht="31.5" customHeight="1" thickBot="1" x14ac:dyDescent="0.25">
      <c r="A32" s="515" t="s">
        <v>846</v>
      </c>
      <c r="B32" s="516"/>
      <c r="C32" s="516"/>
      <c r="D32" s="516"/>
      <c r="E32" s="516"/>
      <c r="F32" s="516"/>
      <c r="G32" s="516" t="s">
        <v>847</v>
      </c>
      <c r="H32" s="516"/>
      <c r="I32" s="516"/>
      <c r="J32" s="517"/>
      <c r="K32" s="515" t="s">
        <v>848</v>
      </c>
      <c r="L32" s="516"/>
      <c r="M32" s="518"/>
      <c r="N32" s="62"/>
      <c r="O32" s="62"/>
      <c r="P32" s="62"/>
      <c r="Q32" s="62"/>
      <c r="R32" s="62"/>
      <c r="S32" s="62"/>
      <c r="T32" s="62"/>
      <c r="U32" s="62"/>
      <c r="V32" s="62"/>
      <c r="W32" s="62"/>
      <c r="X32" s="62"/>
      <c r="Y32" s="62"/>
    </row>
    <row r="33" spans="1:25" ht="23.25" customHeight="1" x14ac:dyDescent="0.25">
      <c r="A33" s="498" t="s">
        <v>859</v>
      </c>
      <c r="B33" s="499"/>
      <c r="C33" s="499"/>
      <c r="D33" s="499"/>
      <c r="E33" s="499"/>
      <c r="F33" s="499"/>
      <c r="G33" s="500" t="s">
        <v>860</v>
      </c>
      <c r="H33" s="501"/>
      <c r="I33" s="501"/>
      <c r="J33" s="501"/>
      <c r="K33" s="502">
        <v>29149392.079999998</v>
      </c>
      <c r="L33" s="503"/>
      <c r="M33" s="504"/>
      <c r="R33" s="58"/>
      <c r="S33" s="58"/>
      <c r="T33" s="58"/>
      <c r="U33" s="58"/>
      <c r="V33" s="58"/>
      <c r="W33" s="58"/>
      <c r="X33" s="58"/>
      <c r="Y33" s="58"/>
    </row>
    <row r="34" spans="1:25" ht="12.75" customHeight="1" thickBot="1" x14ac:dyDescent="0.25">
      <c r="A34" s="505" t="s">
        <v>11</v>
      </c>
      <c r="B34" s="506"/>
      <c r="C34" s="506"/>
      <c r="D34" s="506"/>
      <c r="E34" s="506"/>
      <c r="F34" s="507"/>
      <c r="G34" s="508" t="s">
        <v>11</v>
      </c>
      <c r="H34" s="506"/>
      <c r="I34" s="506"/>
      <c r="J34" s="506"/>
      <c r="K34" s="509" t="s">
        <v>11</v>
      </c>
      <c r="L34" s="510"/>
      <c r="M34" s="511"/>
      <c r="R34" s="58"/>
      <c r="S34" s="58"/>
      <c r="T34" s="58"/>
      <c r="U34" s="58"/>
      <c r="V34" s="58"/>
      <c r="W34" s="58"/>
      <c r="X34" s="58"/>
      <c r="Y34" s="58"/>
    </row>
    <row r="35" spans="1:25" ht="20.25" customHeight="1" thickBot="1" x14ac:dyDescent="0.3">
      <c r="A35" s="492" t="s">
        <v>34</v>
      </c>
      <c r="B35" s="493"/>
      <c r="C35" s="493"/>
      <c r="D35" s="493"/>
      <c r="E35" s="493"/>
      <c r="F35" s="493"/>
      <c r="G35" s="493"/>
      <c r="H35" s="493"/>
      <c r="I35" s="493"/>
      <c r="J35" s="493"/>
      <c r="K35" s="494">
        <f>SUM(K33:M34)</f>
        <v>29149392.079999998</v>
      </c>
      <c r="L35" s="495"/>
      <c r="M35" s="496"/>
      <c r="R35" s="58"/>
      <c r="S35" s="58"/>
      <c r="T35" s="58"/>
      <c r="U35" s="58"/>
      <c r="V35" s="58"/>
      <c r="W35" s="58"/>
      <c r="X35" s="58"/>
      <c r="Y35" s="58"/>
    </row>
    <row r="36" spans="1:25" ht="12.75" customHeight="1" x14ac:dyDescent="0.2">
      <c r="R36" s="58"/>
      <c r="S36" s="58"/>
      <c r="T36" s="58"/>
      <c r="U36" s="58"/>
      <c r="V36" s="58"/>
      <c r="W36" s="58"/>
      <c r="X36" s="58"/>
      <c r="Y36" s="58"/>
    </row>
    <row r="37" spans="1:25" s="58" customFormat="1" ht="24.75" customHeight="1" x14ac:dyDescent="0.2">
      <c r="A37" s="497" t="s">
        <v>37</v>
      </c>
      <c r="B37" s="497"/>
      <c r="C37" s="497"/>
      <c r="D37" s="497"/>
      <c r="E37" s="497"/>
      <c r="F37" s="497"/>
      <c r="G37" s="497"/>
      <c r="H37" s="497"/>
      <c r="I37" s="497"/>
      <c r="J37" s="497"/>
      <c r="K37" s="497"/>
      <c r="L37" s="497"/>
      <c r="M37" s="497"/>
      <c r="N37" s="497"/>
      <c r="O37" s="497"/>
      <c r="P37" s="497"/>
      <c r="Q37" s="497"/>
    </row>
    <row r="38" spans="1:25" ht="18.75" customHeight="1" x14ac:dyDescent="0.2">
      <c r="A38" s="466" t="s">
        <v>861</v>
      </c>
      <c r="B38" s="466"/>
      <c r="C38" s="466"/>
      <c r="D38" s="466"/>
      <c r="E38" s="466"/>
      <c r="F38" s="466"/>
      <c r="G38" s="466"/>
      <c r="H38" s="466"/>
      <c r="I38" s="466"/>
      <c r="J38" s="466"/>
      <c r="K38" s="466"/>
      <c r="L38" s="466"/>
      <c r="M38" s="466"/>
      <c r="N38" s="466"/>
      <c r="O38" s="466"/>
      <c r="P38" s="466"/>
      <c r="Q38" s="466"/>
      <c r="R38" s="58"/>
      <c r="S38" s="58"/>
      <c r="T38" s="58"/>
      <c r="U38" s="58"/>
      <c r="V38" s="58"/>
      <c r="W38" s="58"/>
      <c r="X38" s="58"/>
      <c r="Y38" s="58"/>
    </row>
    <row r="39" spans="1:25" ht="45" customHeight="1" thickBot="1" x14ac:dyDescent="0.25">
      <c r="A39" s="482" t="s">
        <v>862</v>
      </c>
      <c r="B39" s="482"/>
      <c r="C39" s="482"/>
      <c r="D39" s="482"/>
      <c r="E39" s="482"/>
      <c r="F39" s="482"/>
      <c r="G39" s="482"/>
      <c r="H39" s="482"/>
      <c r="I39" s="482"/>
      <c r="J39" s="482"/>
      <c r="K39" s="482"/>
      <c r="L39" s="482"/>
      <c r="M39" s="482"/>
      <c r="N39" s="482"/>
      <c r="O39" s="482"/>
      <c r="P39" s="482"/>
      <c r="Q39" s="482"/>
      <c r="R39" s="58"/>
      <c r="S39" s="58"/>
      <c r="T39" s="58"/>
      <c r="U39" s="58"/>
      <c r="V39" s="58"/>
      <c r="W39" s="58"/>
      <c r="X39" s="58"/>
      <c r="Y39" s="58"/>
    </row>
    <row r="40" spans="1:25" s="68" customFormat="1" ht="37.5" customHeight="1" thickBot="1" x14ac:dyDescent="0.3">
      <c r="A40" s="468" t="s">
        <v>863</v>
      </c>
      <c r="B40" s="469"/>
      <c r="C40" s="469"/>
      <c r="D40" s="469"/>
      <c r="E40" s="469"/>
      <c r="F40" s="469"/>
      <c r="G40" s="470" t="s">
        <v>759</v>
      </c>
      <c r="H40" s="471"/>
      <c r="I40" s="471"/>
      <c r="J40" s="471"/>
      <c r="K40" s="471"/>
      <c r="L40" s="471"/>
      <c r="M40" s="472"/>
      <c r="N40" s="469" t="s">
        <v>33</v>
      </c>
      <c r="O40" s="469"/>
      <c r="P40" s="469"/>
      <c r="Q40" s="473"/>
      <c r="R40" s="67"/>
      <c r="S40" s="67"/>
      <c r="T40" s="67"/>
      <c r="U40" s="67"/>
      <c r="V40" s="67"/>
      <c r="W40" s="67"/>
      <c r="X40" s="67"/>
      <c r="Y40" s="67"/>
    </row>
    <row r="41" spans="1:25" ht="21.75" customHeight="1" x14ac:dyDescent="0.2">
      <c r="A41" s="483" t="s">
        <v>2009</v>
      </c>
      <c r="B41" s="484"/>
      <c r="C41" s="484"/>
      <c r="D41" s="484"/>
      <c r="E41" s="484"/>
      <c r="F41" s="484"/>
      <c r="G41" s="485">
        <v>644</v>
      </c>
      <c r="H41" s="486"/>
      <c r="I41" s="486"/>
      <c r="J41" s="486"/>
      <c r="K41" s="486"/>
      <c r="L41" s="486"/>
      <c r="M41" s="487"/>
      <c r="N41" s="488">
        <v>23715228</v>
      </c>
      <c r="O41" s="488"/>
      <c r="P41" s="488"/>
      <c r="Q41" s="489"/>
      <c r="R41" s="58"/>
      <c r="S41" s="58"/>
      <c r="T41" s="58"/>
      <c r="U41" s="58"/>
      <c r="V41" s="58"/>
      <c r="W41" s="58"/>
      <c r="X41" s="58"/>
      <c r="Y41" s="58"/>
    </row>
    <row r="42" spans="1:25" ht="13.5" customHeight="1" thickBot="1" x14ac:dyDescent="0.25">
      <c r="A42" s="480" t="s">
        <v>11</v>
      </c>
      <c r="B42" s="454"/>
      <c r="C42" s="454"/>
      <c r="D42" s="454"/>
      <c r="E42" s="454"/>
      <c r="F42" s="454"/>
      <c r="G42" s="451" t="s">
        <v>11</v>
      </c>
      <c r="H42" s="452"/>
      <c r="I42" s="452"/>
      <c r="J42" s="452"/>
      <c r="K42" s="452"/>
      <c r="L42" s="452"/>
      <c r="M42" s="453"/>
      <c r="N42" s="490" t="s">
        <v>11</v>
      </c>
      <c r="O42" s="490"/>
      <c r="P42" s="490"/>
      <c r="Q42" s="491"/>
      <c r="R42" s="58"/>
      <c r="S42" s="58"/>
      <c r="T42" s="58"/>
      <c r="U42" s="58"/>
      <c r="V42" s="58"/>
      <c r="W42" s="58"/>
      <c r="X42" s="58"/>
      <c r="Y42" s="58"/>
    </row>
    <row r="43" spans="1:25" ht="24.75" customHeight="1" thickBot="1" x14ac:dyDescent="0.25">
      <c r="A43" s="460" t="s">
        <v>667</v>
      </c>
      <c r="B43" s="461"/>
      <c r="C43" s="461"/>
      <c r="D43" s="461"/>
      <c r="E43" s="461"/>
      <c r="F43" s="461"/>
      <c r="G43" s="461"/>
      <c r="H43" s="461"/>
      <c r="I43" s="461"/>
      <c r="J43" s="461"/>
      <c r="K43" s="461"/>
      <c r="L43" s="461"/>
      <c r="M43" s="461"/>
      <c r="N43" s="463">
        <f>SUM(N41:Q42)</f>
        <v>23715228</v>
      </c>
      <c r="O43" s="463"/>
      <c r="P43" s="463"/>
      <c r="Q43" s="464"/>
      <c r="R43" s="58"/>
      <c r="S43" s="58"/>
      <c r="T43" s="58"/>
      <c r="U43" s="58"/>
      <c r="V43" s="58"/>
      <c r="W43" s="58"/>
      <c r="X43" s="58"/>
      <c r="Y43" s="58"/>
    </row>
    <row r="44" spans="1:25" ht="12.75" customHeight="1" x14ac:dyDescent="0.2">
      <c r="R44" s="58"/>
      <c r="S44" s="58"/>
      <c r="T44" s="58"/>
      <c r="U44" s="58"/>
      <c r="V44" s="58"/>
      <c r="W44" s="58"/>
      <c r="X44" s="58"/>
      <c r="Y44" s="58"/>
    </row>
    <row r="45" spans="1:25" ht="45" customHeight="1" thickBot="1" x14ac:dyDescent="0.25">
      <c r="A45" s="482" t="s">
        <v>864</v>
      </c>
      <c r="B45" s="482"/>
      <c r="C45" s="482"/>
      <c r="D45" s="482"/>
      <c r="E45" s="482"/>
      <c r="F45" s="482"/>
      <c r="G45" s="482"/>
      <c r="H45" s="482"/>
      <c r="I45" s="482"/>
      <c r="J45" s="482"/>
      <c r="K45" s="482"/>
      <c r="L45" s="482"/>
      <c r="M45" s="482"/>
      <c r="N45" s="482"/>
      <c r="O45" s="482"/>
      <c r="P45" s="482"/>
      <c r="Q45" s="482"/>
      <c r="R45" s="58"/>
      <c r="S45" s="58"/>
      <c r="T45" s="58"/>
      <c r="U45" s="58"/>
      <c r="V45" s="58"/>
      <c r="W45" s="58"/>
      <c r="X45" s="58"/>
      <c r="Y45" s="58"/>
    </row>
    <row r="46" spans="1:25" s="68" customFormat="1" ht="37.5" customHeight="1" thickBot="1" x14ac:dyDescent="0.3">
      <c r="A46" s="468" t="s">
        <v>863</v>
      </c>
      <c r="B46" s="469"/>
      <c r="C46" s="469"/>
      <c r="D46" s="469"/>
      <c r="E46" s="469"/>
      <c r="F46" s="469"/>
      <c r="G46" s="470" t="s">
        <v>759</v>
      </c>
      <c r="H46" s="471"/>
      <c r="I46" s="471"/>
      <c r="J46" s="471"/>
      <c r="K46" s="471"/>
      <c r="L46" s="471"/>
      <c r="M46" s="472"/>
      <c r="N46" s="469" t="s">
        <v>33</v>
      </c>
      <c r="O46" s="469"/>
      <c r="P46" s="469"/>
      <c r="Q46" s="473"/>
      <c r="R46" s="67"/>
      <c r="S46" s="67"/>
      <c r="T46" s="67"/>
      <c r="U46" s="67"/>
      <c r="V46" s="67"/>
      <c r="W46" s="67"/>
      <c r="X46" s="67"/>
      <c r="Y46" s="67"/>
    </row>
    <row r="47" spans="1:25" ht="12.75" customHeight="1" thickBot="1" x14ac:dyDescent="0.25">
      <c r="A47" s="480" t="s">
        <v>11</v>
      </c>
      <c r="B47" s="454"/>
      <c r="C47" s="454"/>
      <c r="D47" s="454"/>
      <c r="E47" s="454"/>
      <c r="F47" s="454"/>
      <c r="G47" s="451" t="s">
        <v>11</v>
      </c>
      <c r="H47" s="452"/>
      <c r="I47" s="452"/>
      <c r="J47" s="452"/>
      <c r="K47" s="452"/>
      <c r="L47" s="452"/>
      <c r="M47" s="453"/>
      <c r="N47" s="454" t="s">
        <v>11</v>
      </c>
      <c r="O47" s="454"/>
      <c r="P47" s="454"/>
      <c r="Q47" s="481"/>
      <c r="R47" s="58"/>
      <c r="S47" s="58"/>
      <c r="T47" s="58"/>
      <c r="U47" s="58"/>
      <c r="V47" s="58"/>
      <c r="W47" s="58"/>
      <c r="X47" s="58"/>
      <c r="Y47" s="58"/>
    </row>
    <row r="48" spans="1:25" ht="24.75" customHeight="1" thickBot="1" x14ac:dyDescent="0.25">
      <c r="A48" s="460" t="s">
        <v>667</v>
      </c>
      <c r="B48" s="461"/>
      <c r="C48" s="461"/>
      <c r="D48" s="461"/>
      <c r="E48" s="461"/>
      <c r="F48" s="461"/>
      <c r="G48" s="461"/>
      <c r="H48" s="461"/>
      <c r="I48" s="461"/>
      <c r="J48" s="461"/>
      <c r="K48" s="461"/>
      <c r="L48" s="461"/>
      <c r="M48" s="462"/>
      <c r="N48" s="463">
        <v>0</v>
      </c>
      <c r="O48" s="463"/>
      <c r="P48" s="463"/>
      <c r="Q48" s="464"/>
      <c r="R48" s="58"/>
      <c r="S48" s="58"/>
      <c r="T48" s="58"/>
      <c r="U48" s="58"/>
      <c r="V48" s="58"/>
      <c r="W48" s="58"/>
      <c r="X48" s="58"/>
      <c r="Y48" s="58"/>
    </row>
    <row r="49" spans="1:25" ht="12.75" customHeight="1" x14ac:dyDescent="0.2">
      <c r="R49" s="58"/>
      <c r="S49" s="58"/>
      <c r="T49" s="58"/>
      <c r="U49" s="58"/>
      <c r="V49" s="58"/>
      <c r="W49" s="58"/>
      <c r="X49" s="58"/>
      <c r="Y49" s="58"/>
    </row>
    <row r="50" spans="1:25" ht="45" customHeight="1" thickBot="1" x14ac:dyDescent="0.25">
      <c r="A50" s="482" t="s">
        <v>865</v>
      </c>
      <c r="B50" s="482"/>
      <c r="C50" s="482"/>
      <c r="D50" s="482"/>
      <c r="E50" s="482"/>
      <c r="F50" s="482"/>
      <c r="G50" s="482"/>
      <c r="H50" s="482"/>
      <c r="I50" s="482"/>
      <c r="J50" s="482"/>
      <c r="K50" s="482"/>
      <c r="L50" s="482"/>
      <c r="M50" s="482"/>
      <c r="N50" s="482"/>
      <c r="O50" s="482"/>
      <c r="P50" s="482"/>
      <c r="Q50" s="482"/>
      <c r="R50" s="58"/>
      <c r="S50" s="58"/>
      <c r="T50" s="58"/>
      <c r="U50" s="58"/>
      <c r="V50" s="58"/>
      <c r="W50" s="58"/>
      <c r="X50" s="58"/>
      <c r="Y50" s="58"/>
    </row>
    <row r="51" spans="1:25" s="68" customFormat="1" ht="37.5" customHeight="1" thickBot="1" x14ac:dyDescent="0.3">
      <c r="A51" s="468" t="s">
        <v>863</v>
      </c>
      <c r="B51" s="469"/>
      <c r="C51" s="469"/>
      <c r="D51" s="469"/>
      <c r="E51" s="469"/>
      <c r="F51" s="469"/>
      <c r="G51" s="470" t="s">
        <v>759</v>
      </c>
      <c r="H51" s="471"/>
      <c r="I51" s="471"/>
      <c r="J51" s="471"/>
      <c r="K51" s="471"/>
      <c r="L51" s="471"/>
      <c r="M51" s="472"/>
      <c r="N51" s="469" t="s">
        <v>33</v>
      </c>
      <c r="O51" s="469"/>
      <c r="P51" s="469"/>
      <c r="Q51" s="473"/>
      <c r="R51" s="67"/>
      <c r="S51" s="67"/>
      <c r="T51" s="67"/>
      <c r="U51" s="67"/>
      <c r="V51" s="67"/>
      <c r="W51" s="67"/>
      <c r="X51" s="67"/>
      <c r="Y51" s="67"/>
    </row>
    <row r="52" spans="1:25" ht="14.25" customHeight="1" thickBot="1" x14ac:dyDescent="0.25">
      <c r="A52" s="474" t="s">
        <v>11</v>
      </c>
      <c r="B52" s="475"/>
      <c r="C52" s="475"/>
      <c r="D52" s="475"/>
      <c r="E52" s="475"/>
      <c r="F52" s="475"/>
      <c r="G52" s="476" t="s">
        <v>11</v>
      </c>
      <c r="H52" s="477"/>
      <c r="I52" s="477"/>
      <c r="J52" s="477"/>
      <c r="K52" s="477"/>
      <c r="L52" s="477"/>
      <c r="M52" s="478"/>
      <c r="N52" s="475" t="s">
        <v>11</v>
      </c>
      <c r="O52" s="475"/>
      <c r="P52" s="475"/>
      <c r="Q52" s="479"/>
      <c r="R52" s="58"/>
      <c r="S52" s="58"/>
      <c r="T52" s="58"/>
      <c r="U52" s="58"/>
      <c r="V52" s="58"/>
      <c r="W52" s="58"/>
      <c r="X52" s="58"/>
      <c r="Y52" s="58"/>
    </row>
    <row r="53" spans="1:25" ht="24.75" customHeight="1" thickBot="1" x14ac:dyDescent="0.25">
      <c r="A53" s="460" t="s">
        <v>667</v>
      </c>
      <c r="B53" s="461"/>
      <c r="C53" s="461"/>
      <c r="D53" s="461"/>
      <c r="E53" s="461"/>
      <c r="F53" s="461"/>
      <c r="G53" s="461"/>
      <c r="H53" s="461"/>
      <c r="I53" s="461"/>
      <c r="J53" s="461"/>
      <c r="K53" s="461"/>
      <c r="L53" s="461"/>
      <c r="M53" s="462"/>
      <c r="N53" s="463">
        <v>0</v>
      </c>
      <c r="O53" s="463"/>
      <c r="P53" s="463"/>
      <c r="Q53" s="464"/>
      <c r="R53" s="58"/>
      <c r="S53" s="58"/>
      <c r="T53" s="58"/>
      <c r="U53" s="58"/>
      <c r="V53" s="58"/>
      <c r="W53" s="58"/>
      <c r="X53" s="58"/>
      <c r="Y53" s="58"/>
    </row>
    <row r="54" spans="1:25" ht="12.75" customHeight="1" x14ac:dyDescent="0.2">
      <c r="R54" s="58"/>
      <c r="S54" s="58"/>
      <c r="T54" s="58"/>
      <c r="U54" s="58"/>
      <c r="V54" s="58"/>
      <c r="W54" s="58"/>
      <c r="X54" s="58"/>
      <c r="Y54" s="58"/>
    </row>
    <row r="55" spans="1:25" ht="18.75" customHeight="1" x14ac:dyDescent="0.2">
      <c r="A55" s="465" t="s">
        <v>866</v>
      </c>
      <c r="B55" s="465"/>
      <c r="C55" s="465"/>
      <c r="D55" s="465"/>
      <c r="E55" s="465"/>
      <c r="F55" s="465"/>
      <c r="G55" s="465"/>
      <c r="H55" s="465"/>
      <c r="I55" s="465"/>
      <c r="J55" s="465"/>
      <c r="K55" s="465"/>
      <c r="L55" s="465"/>
      <c r="M55" s="465"/>
      <c r="N55" s="465"/>
      <c r="O55" s="465"/>
      <c r="P55" s="465"/>
      <c r="Q55" s="465"/>
      <c r="R55" s="58"/>
      <c r="S55" s="58"/>
      <c r="T55" s="58"/>
      <c r="U55" s="58"/>
      <c r="V55" s="58"/>
      <c r="W55" s="58"/>
      <c r="X55" s="58"/>
      <c r="Y55" s="58"/>
    </row>
    <row r="56" spans="1:25" x14ac:dyDescent="0.2">
      <c r="R56" s="58"/>
      <c r="S56" s="58"/>
      <c r="T56" s="58"/>
      <c r="U56" s="58"/>
      <c r="V56" s="58"/>
      <c r="W56" s="58"/>
      <c r="X56" s="58"/>
      <c r="Y56" s="58"/>
    </row>
    <row r="57" spans="1:25" s="57" customFormat="1" x14ac:dyDescent="0.2">
      <c r="A57" s="466" t="s">
        <v>867</v>
      </c>
      <c r="B57" s="466"/>
      <c r="C57" s="466"/>
      <c r="D57" s="466"/>
      <c r="E57" s="466"/>
      <c r="F57" s="466"/>
      <c r="G57" s="466"/>
      <c r="H57" s="466"/>
      <c r="I57" s="466"/>
      <c r="J57" s="466"/>
      <c r="K57" s="466"/>
      <c r="L57" s="466"/>
      <c r="M57" s="466"/>
      <c r="N57" s="466"/>
      <c r="O57" s="466"/>
      <c r="P57" s="466"/>
      <c r="Q57" s="466"/>
      <c r="R57" s="56"/>
      <c r="S57" s="56"/>
      <c r="T57" s="56"/>
      <c r="U57" s="56"/>
      <c r="V57" s="56"/>
      <c r="W57" s="56"/>
      <c r="X57" s="56"/>
      <c r="Y57" s="56"/>
    </row>
    <row r="58" spans="1:25" ht="39.75" customHeight="1" x14ac:dyDescent="0.2">
      <c r="A58" s="467" t="s">
        <v>868</v>
      </c>
      <c r="B58" s="467"/>
      <c r="C58" s="467"/>
      <c r="D58" s="467"/>
      <c r="E58" s="467"/>
      <c r="F58" s="467"/>
      <c r="G58" s="467"/>
      <c r="H58" s="467"/>
      <c r="I58" s="467"/>
      <c r="J58" s="467"/>
      <c r="K58" s="467"/>
      <c r="L58" s="467"/>
      <c r="M58" s="467"/>
      <c r="N58" s="467"/>
      <c r="O58" s="467"/>
      <c r="P58" s="467"/>
      <c r="Q58" s="467"/>
      <c r="R58" s="58"/>
      <c r="S58" s="58"/>
      <c r="T58" s="58"/>
      <c r="U58" s="58"/>
      <c r="V58" s="58"/>
      <c r="W58" s="58"/>
      <c r="X58" s="58"/>
      <c r="Y58" s="58"/>
    </row>
    <row r="59" spans="1:25" s="61" customFormat="1" ht="26.25" customHeight="1" x14ac:dyDescent="0.25">
      <c r="A59" s="451" t="s">
        <v>869</v>
      </c>
      <c r="B59" s="452"/>
      <c r="C59" s="452"/>
      <c r="D59" s="452"/>
      <c r="E59" s="452"/>
      <c r="F59" s="452"/>
      <c r="G59" s="453"/>
      <c r="H59" s="451" t="s">
        <v>9</v>
      </c>
      <c r="I59" s="452"/>
      <c r="J59" s="453"/>
      <c r="K59" s="454" t="s">
        <v>870</v>
      </c>
      <c r="L59" s="454"/>
      <c r="M59" s="454"/>
      <c r="N59" s="454" t="s">
        <v>833</v>
      </c>
      <c r="O59" s="454"/>
      <c r="P59" s="454"/>
      <c r="Q59" s="454"/>
      <c r="R59" s="60"/>
      <c r="S59" s="60"/>
      <c r="T59" s="60"/>
      <c r="U59" s="60"/>
      <c r="V59" s="60"/>
      <c r="W59" s="60"/>
      <c r="X59" s="60"/>
      <c r="Y59" s="60"/>
    </row>
    <row r="60" spans="1:25" ht="27" customHeight="1" x14ac:dyDescent="0.2">
      <c r="A60" s="448" t="s">
        <v>871</v>
      </c>
      <c r="B60" s="449"/>
      <c r="C60" s="449"/>
      <c r="D60" s="449"/>
      <c r="E60" s="449"/>
      <c r="F60" s="449"/>
      <c r="G60" s="450"/>
      <c r="H60" s="451" t="s">
        <v>835</v>
      </c>
      <c r="I60" s="452"/>
      <c r="J60" s="453"/>
      <c r="K60" s="458">
        <v>111737.81</v>
      </c>
      <c r="L60" s="458"/>
      <c r="M60" s="458"/>
      <c r="N60" s="454" t="s">
        <v>648</v>
      </c>
      <c r="O60" s="454"/>
      <c r="P60" s="454"/>
      <c r="Q60" s="454"/>
      <c r="R60" s="58"/>
      <c r="S60" s="58"/>
      <c r="T60" s="58"/>
      <c r="U60" s="58"/>
      <c r="V60" s="58"/>
      <c r="W60" s="58"/>
      <c r="X60" s="58"/>
      <c r="Y60" s="58"/>
    </row>
    <row r="61" spans="1:25" ht="30.75" customHeight="1" x14ac:dyDescent="0.2">
      <c r="A61" s="448" t="s">
        <v>872</v>
      </c>
      <c r="B61" s="449"/>
      <c r="C61" s="449"/>
      <c r="D61" s="449"/>
      <c r="E61" s="449"/>
      <c r="F61" s="449"/>
      <c r="G61" s="450"/>
      <c r="H61" s="451" t="s">
        <v>641</v>
      </c>
      <c r="I61" s="452"/>
      <c r="J61" s="453"/>
      <c r="K61" s="459">
        <v>111737.81</v>
      </c>
      <c r="L61" s="459"/>
      <c r="M61" s="459"/>
      <c r="N61" s="454" t="s">
        <v>648</v>
      </c>
      <c r="O61" s="454"/>
      <c r="P61" s="454"/>
      <c r="Q61" s="454"/>
      <c r="R61" s="58"/>
      <c r="S61" s="58"/>
      <c r="T61" s="58"/>
      <c r="U61" s="58"/>
      <c r="V61" s="58"/>
      <c r="W61" s="58"/>
      <c r="X61" s="58"/>
      <c r="Y61" s="58"/>
    </row>
    <row r="62" spans="1:25" ht="25.5" customHeight="1" x14ac:dyDescent="0.2">
      <c r="A62" s="448" t="s">
        <v>873</v>
      </c>
      <c r="B62" s="449"/>
      <c r="C62" s="449"/>
      <c r="D62" s="449"/>
      <c r="E62" s="449"/>
      <c r="F62" s="449"/>
      <c r="G62" s="450"/>
      <c r="H62" s="451" t="s">
        <v>643</v>
      </c>
      <c r="I62" s="452"/>
      <c r="J62" s="453"/>
      <c r="K62" s="459">
        <v>111737.81</v>
      </c>
      <c r="L62" s="459"/>
      <c r="M62" s="459"/>
      <c r="N62" s="454" t="s">
        <v>648</v>
      </c>
      <c r="O62" s="454"/>
      <c r="P62" s="454"/>
      <c r="Q62" s="454"/>
      <c r="R62" s="58"/>
      <c r="S62" s="58"/>
      <c r="T62" s="58"/>
      <c r="U62" s="58"/>
      <c r="V62" s="58"/>
      <c r="W62" s="58"/>
      <c r="X62" s="58"/>
      <c r="Y62" s="58"/>
    </row>
    <row r="63" spans="1:25" ht="27" customHeight="1" x14ac:dyDescent="0.2">
      <c r="A63" s="448" t="s">
        <v>874</v>
      </c>
      <c r="B63" s="449"/>
      <c r="C63" s="449"/>
      <c r="D63" s="449"/>
      <c r="E63" s="449"/>
      <c r="F63" s="449"/>
      <c r="G63" s="450"/>
      <c r="H63" s="451" t="s">
        <v>875</v>
      </c>
      <c r="I63" s="452"/>
      <c r="J63" s="453"/>
      <c r="K63" s="454" t="s">
        <v>648</v>
      </c>
      <c r="L63" s="454"/>
      <c r="M63" s="454"/>
      <c r="N63" s="454" t="s">
        <v>648</v>
      </c>
      <c r="O63" s="454"/>
      <c r="P63" s="454"/>
      <c r="Q63" s="454"/>
      <c r="R63" s="58"/>
      <c r="S63" s="58"/>
      <c r="T63" s="58"/>
      <c r="U63" s="58"/>
      <c r="V63" s="58"/>
      <c r="W63" s="58"/>
      <c r="X63" s="58"/>
      <c r="Y63" s="58"/>
    </row>
    <row r="64" spans="1:25" ht="55.5" customHeight="1" x14ac:dyDescent="0.2">
      <c r="A64" s="448" t="s">
        <v>876</v>
      </c>
      <c r="B64" s="449"/>
      <c r="C64" s="449"/>
      <c r="D64" s="449"/>
      <c r="E64" s="449"/>
      <c r="F64" s="449"/>
      <c r="G64" s="450"/>
      <c r="H64" s="451" t="s">
        <v>877</v>
      </c>
      <c r="I64" s="452"/>
      <c r="J64" s="453"/>
      <c r="K64" s="459">
        <v>15000</v>
      </c>
      <c r="L64" s="459"/>
      <c r="M64" s="459"/>
      <c r="N64" s="454" t="s">
        <v>648</v>
      </c>
      <c r="O64" s="454"/>
      <c r="P64" s="454"/>
      <c r="Q64" s="454"/>
      <c r="R64" s="58"/>
      <c r="S64" s="58"/>
      <c r="T64" s="58"/>
      <c r="U64" s="58"/>
      <c r="V64" s="58"/>
      <c r="W64" s="58"/>
      <c r="X64" s="58"/>
      <c r="Y64" s="58"/>
    </row>
    <row r="65" spans="1:25" ht="21.75" customHeight="1" x14ac:dyDescent="0.2">
      <c r="A65" s="448" t="s">
        <v>878</v>
      </c>
      <c r="B65" s="449"/>
      <c r="C65" s="449"/>
      <c r="D65" s="449"/>
      <c r="E65" s="449"/>
      <c r="F65" s="449"/>
      <c r="G65" s="450"/>
      <c r="H65" s="451" t="s">
        <v>643</v>
      </c>
      <c r="I65" s="452"/>
      <c r="J65" s="453"/>
      <c r="K65" s="459">
        <v>15000</v>
      </c>
      <c r="L65" s="459"/>
      <c r="M65" s="459"/>
      <c r="N65" s="454" t="s">
        <v>648</v>
      </c>
      <c r="O65" s="454"/>
      <c r="P65" s="454"/>
      <c r="Q65" s="454"/>
      <c r="R65" s="58"/>
      <c r="S65" s="58"/>
      <c r="T65" s="58"/>
      <c r="U65" s="58"/>
      <c r="V65" s="58"/>
      <c r="W65" s="58"/>
      <c r="X65" s="58"/>
      <c r="Y65" s="58"/>
    </row>
    <row r="66" spans="1:25" ht="23.25" customHeight="1" x14ac:dyDescent="0.2">
      <c r="A66" s="448" t="s">
        <v>879</v>
      </c>
      <c r="B66" s="449"/>
      <c r="C66" s="449"/>
      <c r="D66" s="449"/>
      <c r="E66" s="449"/>
      <c r="F66" s="449"/>
      <c r="G66" s="450"/>
      <c r="H66" s="451" t="s">
        <v>875</v>
      </c>
      <c r="I66" s="452"/>
      <c r="J66" s="453"/>
      <c r="K66" s="454" t="s">
        <v>648</v>
      </c>
      <c r="L66" s="454"/>
      <c r="M66" s="454"/>
      <c r="N66" s="454" t="s">
        <v>648</v>
      </c>
      <c r="O66" s="454"/>
      <c r="P66" s="454"/>
      <c r="Q66" s="454"/>
      <c r="R66" s="58"/>
      <c r="S66" s="58"/>
      <c r="T66" s="58"/>
      <c r="U66" s="58"/>
      <c r="V66" s="58"/>
      <c r="W66" s="58"/>
      <c r="X66" s="58"/>
      <c r="Y66" s="58"/>
    </row>
    <row r="67" spans="1:25" ht="25.5" customHeight="1" x14ac:dyDescent="0.2">
      <c r="A67" s="448" t="s">
        <v>880</v>
      </c>
      <c r="B67" s="449"/>
      <c r="C67" s="449"/>
      <c r="D67" s="449"/>
      <c r="E67" s="449"/>
      <c r="F67" s="449"/>
      <c r="G67" s="450"/>
      <c r="H67" s="455" t="s">
        <v>647</v>
      </c>
      <c r="I67" s="456"/>
      <c r="J67" s="457"/>
      <c r="K67" s="454" t="s">
        <v>648</v>
      </c>
      <c r="L67" s="454"/>
      <c r="M67" s="454"/>
      <c r="N67" s="454" t="s">
        <v>648</v>
      </c>
      <c r="O67" s="454"/>
      <c r="P67" s="454"/>
      <c r="Q67" s="454"/>
      <c r="R67" s="58"/>
      <c r="S67" s="58"/>
      <c r="T67" s="58"/>
      <c r="U67" s="58"/>
      <c r="V67" s="58"/>
      <c r="W67" s="58"/>
      <c r="X67" s="58"/>
      <c r="Y67" s="58"/>
    </row>
    <row r="68" spans="1:25" ht="48.75" customHeight="1" x14ac:dyDescent="0.2">
      <c r="A68" s="448" t="s">
        <v>881</v>
      </c>
      <c r="B68" s="449"/>
      <c r="C68" s="449"/>
      <c r="D68" s="449"/>
      <c r="E68" s="449"/>
      <c r="F68" s="449"/>
      <c r="G68" s="450"/>
      <c r="H68" s="451" t="s">
        <v>650</v>
      </c>
      <c r="I68" s="452"/>
      <c r="J68" s="453"/>
      <c r="K68" s="454" t="s">
        <v>648</v>
      </c>
      <c r="L68" s="454"/>
      <c r="M68" s="454"/>
      <c r="N68" s="454" t="s">
        <v>648</v>
      </c>
      <c r="O68" s="454"/>
      <c r="P68" s="454"/>
      <c r="Q68" s="454"/>
      <c r="R68" s="58"/>
      <c r="S68" s="58"/>
      <c r="T68" s="58"/>
      <c r="U68" s="58"/>
      <c r="V68" s="58"/>
      <c r="W68" s="58"/>
      <c r="X68" s="58"/>
      <c r="Y68" s="58"/>
    </row>
    <row r="69" spans="1:25" ht="26.25" customHeight="1" x14ac:dyDescent="0.2">
      <c r="A69" s="448" t="s">
        <v>882</v>
      </c>
      <c r="B69" s="449"/>
      <c r="C69" s="449"/>
      <c r="D69" s="449"/>
      <c r="E69" s="449"/>
      <c r="F69" s="449"/>
      <c r="G69" s="450"/>
      <c r="H69" s="455"/>
      <c r="I69" s="456"/>
      <c r="J69" s="457"/>
      <c r="K69" s="454" t="s">
        <v>648</v>
      </c>
      <c r="L69" s="454"/>
      <c r="M69" s="454"/>
      <c r="N69" s="454" t="s">
        <v>648</v>
      </c>
      <c r="O69" s="454"/>
      <c r="P69" s="454"/>
      <c r="Q69" s="454"/>
      <c r="R69" s="58"/>
      <c r="S69" s="58"/>
      <c r="T69" s="58"/>
      <c r="U69" s="58"/>
      <c r="V69" s="58"/>
      <c r="W69" s="58"/>
      <c r="X69" s="58"/>
      <c r="Y69" s="58"/>
    </row>
    <row r="70" spans="1:25" ht="21.75" customHeight="1" x14ac:dyDescent="0.2">
      <c r="A70" s="448" t="s">
        <v>878</v>
      </c>
      <c r="B70" s="449"/>
      <c r="C70" s="449"/>
      <c r="D70" s="449"/>
      <c r="E70" s="449"/>
      <c r="F70" s="449"/>
      <c r="G70" s="450"/>
      <c r="H70" s="451" t="s">
        <v>643</v>
      </c>
      <c r="I70" s="452"/>
      <c r="J70" s="453"/>
      <c r="K70" s="454" t="s">
        <v>648</v>
      </c>
      <c r="L70" s="454"/>
      <c r="M70" s="454"/>
      <c r="N70" s="454" t="s">
        <v>648</v>
      </c>
      <c r="O70" s="454"/>
      <c r="P70" s="454"/>
      <c r="Q70" s="454"/>
      <c r="R70" s="58"/>
      <c r="S70" s="58"/>
      <c r="T70" s="58"/>
      <c r="U70" s="58"/>
      <c r="V70" s="58"/>
      <c r="W70" s="58"/>
      <c r="X70" s="58"/>
      <c r="Y70" s="58"/>
    </row>
    <row r="71" spans="1:25" ht="23.25" customHeight="1" x14ac:dyDescent="0.2">
      <c r="A71" s="448" t="s">
        <v>879</v>
      </c>
      <c r="B71" s="449"/>
      <c r="C71" s="449"/>
      <c r="D71" s="449"/>
      <c r="E71" s="449"/>
      <c r="F71" s="449"/>
      <c r="G71" s="450"/>
      <c r="H71" s="451" t="s">
        <v>875</v>
      </c>
      <c r="I71" s="452"/>
      <c r="J71" s="453"/>
      <c r="K71" s="454" t="s">
        <v>648</v>
      </c>
      <c r="L71" s="454"/>
      <c r="M71" s="454"/>
      <c r="N71" s="454" t="s">
        <v>648</v>
      </c>
      <c r="O71" s="454"/>
      <c r="P71" s="454"/>
      <c r="Q71" s="454"/>
      <c r="R71" s="58"/>
      <c r="S71" s="58"/>
      <c r="T71" s="58"/>
      <c r="U71" s="58"/>
      <c r="V71" s="58"/>
      <c r="W71" s="58"/>
      <c r="X71" s="58"/>
      <c r="Y71" s="58"/>
    </row>
    <row r="72" spans="1:25" ht="25.5" customHeight="1" x14ac:dyDescent="0.2">
      <c r="A72" s="448" t="s">
        <v>880</v>
      </c>
      <c r="B72" s="449"/>
      <c r="C72" s="449"/>
      <c r="D72" s="449"/>
      <c r="E72" s="449"/>
      <c r="F72" s="449"/>
      <c r="G72" s="450"/>
      <c r="H72" s="455" t="s">
        <v>650</v>
      </c>
      <c r="I72" s="456"/>
      <c r="J72" s="457"/>
      <c r="K72" s="454" t="s">
        <v>648</v>
      </c>
      <c r="L72" s="454"/>
      <c r="M72" s="454"/>
      <c r="N72" s="454" t="s">
        <v>648</v>
      </c>
      <c r="O72" s="454"/>
      <c r="P72" s="454"/>
      <c r="Q72" s="454"/>
      <c r="R72" s="58"/>
      <c r="S72" s="58"/>
      <c r="T72" s="58"/>
      <c r="U72" s="58"/>
      <c r="V72" s="58"/>
      <c r="W72" s="58"/>
      <c r="X72" s="58"/>
      <c r="Y72" s="58"/>
    </row>
    <row r="73" spans="1:25" ht="30.75" customHeight="1" x14ac:dyDescent="0.2">
      <c r="A73" s="448" t="s">
        <v>883</v>
      </c>
      <c r="B73" s="449"/>
      <c r="C73" s="449"/>
      <c r="D73" s="449"/>
      <c r="E73" s="449"/>
      <c r="F73" s="449"/>
      <c r="G73" s="450"/>
      <c r="H73" s="455" t="s">
        <v>652</v>
      </c>
      <c r="I73" s="456"/>
      <c r="J73" s="457"/>
      <c r="K73" s="458" t="s">
        <v>11</v>
      </c>
      <c r="L73" s="458"/>
      <c r="M73" s="458"/>
      <c r="N73" s="454" t="s">
        <v>648</v>
      </c>
      <c r="O73" s="454"/>
      <c r="P73" s="454"/>
      <c r="Q73" s="454"/>
      <c r="R73" s="58"/>
      <c r="S73" s="58"/>
      <c r="T73" s="58"/>
      <c r="U73" s="58"/>
      <c r="V73" s="58"/>
      <c r="W73" s="58"/>
      <c r="X73" s="58"/>
      <c r="Y73" s="58"/>
    </row>
    <row r="74" spans="1:25" ht="25.5" customHeight="1" x14ac:dyDescent="0.2">
      <c r="A74" s="448" t="s">
        <v>873</v>
      </c>
      <c r="B74" s="449"/>
      <c r="C74" s="449"/>
      <c r="D74" s="449"/>
      <c r="E74" s="449"/>
      <c r="F74" s="449"/>
      <c r="G74" s="450"/>
      <c r="H74" s="451" t="s">
        <v>643</v>
      </c>
      <c r="I74" s="452"/>
      <c r="J74" s="453"/>
      <c r="K74" s="459" t="s">
        <v>11</v>
      </c>
      <c r="L74" s="459"/>
      <c r="M74" s="459"/>
      <c r="N74" s="454" t="s">
        <v>648</v>
      </c>
      <c r="O74" s="454"/>
      <c r="P74" s="454"/>
      <c r="Q74" s="454"/>
      <c r="R74" s="58"/>
      <c r="S74" s="58"/>
      <c r="T74" s="58"/>
      <c r="U74" s="58"/>
      <c r="V74" s="58"/>
      <c r="W74" s="58"/>
      <c r="X74" s="58"/>
      <c r="Y74" s="58"/>
    </row>
    <row r="75" spans="1:25" ht="27" customHeight="1" x14ac:dyDescent="0.2">
      <c r="A75" s="448" t="s">
        <v>874</v>
      </c>
      <c r="B75" s="449"/>
      <c r="C75" s="449"/>
      <c r="D75" s="449"/>
      <c r="E75" s="449"/>
      <c r="F75" s="449"/>
      <c r="G75" s="450"/>
      <c r="H75" s="451" t="s">
        <v>875</v>
      </c>
      <c r="I75" s="452"/>
      <c r="J75" s="453"/>
      <c r="K75" s="454" t="s">
        <v>648</v>
      </c>
      <c r="L75" s="454"/>
      <c r="M75" s="454"/>
      <c r="N75" s="454" t="s">
        <v>648</v>
      </c>
      <c r="O75" s="454"/>
      <c r="P75" s="454"/>
      <c r="Q75" s="454"/>
      <c r="R75" s="58"/>
      <c r="S75" s="58"/>
      <c r="T75" s="58"/>
      <c r="U75" s="58"/>
      <c r="V75" s="58"/>
      <c r="W75" s="58"/>
      <c r="X75" s="58"/>
      <c r="Y75" s="58"/>
    </row>
    <row r="76" spans="1:25" ht="54" customHeight="1" x14ac:dyDescent="0.2">
      <c r="A76" s="448" t="s">
        <v>884</v>
      </c>
      <c r="B76" s="449"/>
      <c r="C76" s="449"/>
      <c r="D76" s="449"/>
      <c r="E76" s="449"/>
      <c r="F76" s="449"/>
      <c r="G76" s="450"/>
      <c r="H76" s="455" t="s">
        <v>654</v>
      </c>
      <c r="I76" s="456"/>
      <c r="J76" s="457"/>
      <c r="K76" s="454" t="s">
        <v>648</v>
      </c>
      <c r="L76" s="454"/>
      <c r="M76" s="454"/>
      <c r="N76" s="454" t="s">
        <v>648</v>
      </c>
      <c r="O76" s="454"/>
      <c r="P76" s="454"/>
      <c r="Q76" s="454"/>
      <c r="R76" s="58"/>
      <c r="S76" s="58"/>
      <c r="T76" s="58"/>
      <c r="U76" s="58"/>
      <c r="V76" s="58"/>
      <c r="W76" s="58"/>
      <c r="X76" s="58"/>
      <c r="Y76" s="58"/>
    </row>
    <row r="77" spans="1:25" ht="26.25" customHeight="1" x14ac:dyDescent="0.2">
      <c r="A77" s="448" t="s">
        <v>885</v>
      </c>
      <c r="B77" s="449"/>
      <c r="C77" s="449"/>
      <c r="D77" s="449"/>
      <c r="E77" s="449"/>
      <c r="F77" s="449"/>
      <c r="G77" s="450"/>
      <c r="H77" s="455" t="s">
        <v>877</v>
      </c>
      <c r="I77" s="456"/>
      <c r="J77" s="457"/>
      <c r="K77" s="454" t="s">
        <v>648</v>
      </c>
      <c r="L77" s="454"/>
      <c r="M77" s="454"/>
      <c r="N77" s="454" t="s">
        <v>648</v>
      </c>
      <c r="O77" s="454"/>
      <c r="P77" s="454"/>
      <c r="Q77" s="454"/>
      <c r="R77" s="58"/>
      <c r="S77" s="58"/>
      <c r="T77" s="58"/>
      <c r="U77" s="58"/>
      <c r="V77" s="58"/>
      <c r="W77" s="58"/>
      <c r="X77" s="58"/>
      <c r="Y77" s="58"/>
    </row>
    <row r="78" spans="1:25" ht="21.75" customHeight="1" x14ac:dyDescent="0.2">
      <c r="A78" s="448" t="s">
        <v>878</v>
      </c>
      <c r="B78" s="449"/>
      <c r="C78" s="449"/>
      <c r="D78" s="449"/>
      <c r="E78" s="449"/>
      <c r="F78" s="449"/>
      <c r="G78" s="450"/>
      <c r="H78" s="451" t="s">
        <v>643</v>
      </c>
      <c r="I78" s="452"/>
      <c r="J78" s="453"/>
      <c r="K78" s="454" t="s">
        <v>648</v>
      </c>
      <c r="L78" s="454"/>
      <c r="M78" s="454"/>
      <c r="N78" s="454" t="s">
        <v>648</v>
      </c>
      <c r="O78" s="454"/>
      <c r="P78" s="454"/>
      <c r="Q78" s="454"/>
      <c r="R78" s="58"/>
      <c r="S78" s="58"/>
      <c r="T78" s="58"/>
      <c r="U78" s="58"/>
      <c r="V78" s="58"/>
      <c r="W78" s="58"/>
      <c r="X78" s="58"/>
      <c r="Y78" s="58"/>
    </row>
    <row r="79" spans="1:25" ht="23.25" customHeight="1" x14ac:dyDescent="0.2">
      <c r="A79" s="448" t="s">
        <v>879</v>
      </c>
      <c r="B79" s="449"/>
      <c r="C79" s="449"/>
      <c r="D79" s="449"/>
      <c r="E79" s="449"/>
      <c r="F79" s="449"/>
      <c r="G79" s="450"/>
      <c r="H79" s="451" t="s">
        <v>875</v>
      </c>
      <c r="I79" s="452"/>
      <c r="J79" s="453"/>
      <c r="K79" s="454" t="s">
        <v>648</v>
      </c>
      <c r="L79" s="454"/>
      <c r="M79" s="454"/>
      <c r="N79" s="454" t="s">
        <v>648</v>
      </c>
      <c r="O79" s="454"/>
      <c r="P79" s="454"/>
      <c r="Q79" s="454"/>
      <c r="R79" s="58"/>
      <c r="S79" s="58"/>
      <c r="T79" s="58"/>
      <c r="U79" s="58"/>
      <c r="V79" s="58"/>
      <c r="W79" s="58"/>
      <c r="X79" s="58"/>
      <c r="Y79" s="58"/>
    </row>
    <row r="80" spans="1:25" ht="25.5" customHeight="1" x14ac:dyDescent="0.2">
      <c r="A80" s="448" t="s">
        <v>880</v>
      </c>
      <c r="B80" s="449"/>
      <c r="C80" s="449"/>
      <c r="D80" s="449"/>
      <c r="E80" s="449"/>
      <c r="F80" s="449"/>
      <c r="G80" s="450"/>
      <c r="H80" s="455" t="s">
        <v>650</v>
      </c>
      <c r="I80" s="456"/>
      <c r="J80" s="457"/>
      <c r="K80" s="454" t="s">
        <v>648</v>
      </c>
      <c r="L80" s="454"/>
      <c r="M80" s="454"/>
      <c r="N80" s="454" t="s">
        <v>648</v>
      </c>
      <c r="O80" s="454"/>
      <c r="P80" s="454"/>
      <c r="Q80" s="454"/>
      <c r="R80" s="58"/>
      <c r="S80" s="58"/>
      <c r="T80" s="58"/>
      <c r="U80" s="58"/>
      <c r="V80" s="58"/>
      <c r="W80" s="58"/>
      <c r="X80" s="58"/>
      <c r="Y80" s="58"/>
    </row>
    <row r="81" spans="1:25" ht="43.5" customHeight="1" x14ac:dyDescent="0.2">
      <c r="A81" s="448" t="s">
        <v>886</v>
      </c>
      <c r="B81" s="449"/>
      <c r="C81" s="449"/>
      <c r="D81" s="449"/>
      <c r="E81" s="449"/>
      <c r="F81" s="449"/>
      <c r="G81" s="450"/>
      <c r="H81" s="455" t="s">
        <v>887</v>
      </c>
      <c r="I81" s="456"/>
      <c r="J81" s="457"/>
      <c r="K81" s="454" t="s">
        <v>648</v>
      </c>
      <c r="L81" s="454"/>
      <c r="M81" s="454"/>
      <c r="N81" s="454" t="s">
        <v>648</v>
      </c>
      <c r="O81" s="454"/>
      <c r="P81" s="454"/>
      <c r="Q81" s="454"/>
      <c r="R81" s="58"/>
      <c r="S81" s="58"/>
      <c r="T81" s="58"/>
      <c r="U81" s="58"/>
      <c r="V81" s="58"/>
      <c r="W81" s="58"/>
      <c r="X81" s="58"/>
      <c r="Y81" s="58"/>
    </row>
    <row r="82" spans="1:25" ht="35.25" customHeight="1" x14ac:dyDescent="0.2">
      <c r="A82" s="448" t="s">
        <v>885</v>
      </c>
      <c r="B82" s="449"/>
      <c r="C82" s="449"/>
      <c r="D82" s="449"/>
      <c r="E82" s="449"/>
      <c r="F82" s="449"/>
      <c r="G82" s="450"/>
      <c r="H82" s="455" t="s">
        <v>887</v>
      </c>
      <c r="I82" s="456"/>
      <c r="J82" s="457"/>
      <c r="K82" s="454" t="s">
        <v>648</v>
      </c>
      <c r="L82" s="454"/>
      <c r="M82" s="454"/>
      <c r="N82" s="454" t="s">
        <v>648</v>
      </c>
      <c r="O82" s="454"/>
      <c r="P82" s="454"/>
      <c r="Q82" s="454"/>
      <c r="R82" s="58"/>
      <c r="S82" s="58"/>
      <c r="T82" s="58"/>
      <c r="U82" s="58"/>
      <c r="V82" s="58"/>
      <c r="W82" s="58"/>
      <c r="X82" s="58"/>
      <c r="Y82" s="58"/>
    </row>
    <row r="83" spans="1:25" ht="20.25" customHeight="1" x14ac:dyDescent="0.2">
      <c r="A83" s="448" t="s">
        <v>878</v>
      </c>
      <c r="B83" s="449"/>
      <c r="C83" s="449"/>
      <c r="D83" s="449"/>
      <c r="E83" s="449"/>
      <c r="F83" s="449"/>
      <c r="G83" s="450"/>
      <c r="H83" s="451" t="s">
        <v>643</v>
      </c>
      <c r="I83" s="452"/>
      <c r="J83" s="453"/>
      <c r="K83" s="454" t="s">
        <v>648</v>
      </c>
      <c r="L83" s="454"/>
      <c r="M83" s="454"/>
      <c r="N83" s="454" t="s">
        <v>648</v>
      </c>
      <c r="O83" s="454"/>
      <c r="P83" s="454"/>
      <c r="Q83" s="454"/>
      <c r="R83" s="58"/>
      <c r="S83" s="58"/>
      <c r="T83" s="58"/>
      <c r="U83" s="58"/>
      <c r="V83" s="58"/>
      <c r="W83" s="58"/>
      <c r="X83" s="58"/>
      <c r="Y83" s="58"/>
    </row>
    <row r="84" spans="1:25" ht="24" customHeight="1" x14ac:dyDescent="0.2">
      <c r="A84" s="448" t="s">
        <v>879</v>
      </c>
      <c r="B84" s="449"/>
      <c r="C84" s="449"/>
      <c r="D84" s="449"/>
      <c r="E84" s="449"/>
      <c r="F84" s="449"/>
      <c r="G84" s="450"/>
      <c r="H84" s="451" t="s">
        <v>875</v>
      </c>
      <c r="I84" s="452"/>
      <c r="J84" s="453"/>
      <c r="K84" s="454" t="s">
        <v>648</v>
      </c>
      <c r="L84" s="454"/>
      <c r="M84" s="454"/>
      <c r="N84" s="454" t="s">
        <v>648</v>
      </c>
      <c r="O84" s="454"/>
      <c r="P84" s="454"/>
      <c r="Q84" s="454"/>
      <c r="R84" s="58"/>
      <c r="S84" s="58"/>
      <c r="T84" s="58"/>
      <c r="U84" s="58"/>
      <c r="V84" s="58"/>
      <c r="W84" s="58"/>
      <c r="X84" s="58"/>
      <c r="Y84" s="58"/>
    </row>
    <row r="85" spans="1:25" ht="25.5" customHeight="1" x14ac:dyDescent="0.2">
      <c r="A85" s="448" t="s">
        <v>880</v>
      </c>
      <c r="B85" s="449"/>
      <c r="C85" s="449"/>
      <c r="D85" s="449"/>
      <c r="E85" s="449"/>
      <c r="F85" s="449"/>
      <c r="G85" s="450"/>
      <c r="H85" s="455" t="s">
        <v>887</v>
      </c>
      <c r="I85" s="456"/>
      <c r="J85" s="457"/>
      <c r="K85" s="454" t="s">
        <v>648</v>
      </c>
      <c r="L85" s="454"/>
      <c r="M85" s="454"/>
      <c r="N85" s="454" t="s">
        <v>648</v>
      </c>
      <c r="O85" s="454"/>
      <c r="P85" s="454"/>
      <c r="Q85" s="454"/>
      <c r="R85" s="58"/>
      <c r="S85" s="58"/>
      <c r="T85" s="58"/>
      <c r="U85" s="58"/>
      <c r="V85" s="58"/>
      <c r="W85" s="58"/>
      <c r="X85" s="58"/>
      <c r="Y85" s="58"/>
    </row>
    <row r="86" spans="1:25" ht="33" customHeight="1" x14ac:dyDescent="0.2">
      <c r="A86" s="448" t="s">
        <v>888</v>
      </c>
      <c r="B86" s="449"/>
      <c r="C86" s="449"/>
      <c r="D86" s="449"/>
      <c r="E86" s="449"/>
      <c r="F86" s="449"/>
      <c r="G86" s="450"/>
      <c r="H86" s="455" t="s">
        <v>889</v>
      </c>
      <c r="I86" s="456"/>
      <c r="J86" s="457"/>
      <c r="K86" s="454" t="s">
        <v>648</v>
      </c>
      <c r="L86" s="454"/>
      <c r="M86" s="454"/>
      <c r="N86" s="454" t="s">
        <v>648</v>
      </c>
      <c r="O86" s="454"/>
      <c r="P86" s="454"/>
      <c r="Q86" s="454"/>
      <c r="R86" s="58"/>
      <c r="S86" s="58"/>
      <c r="T86" s="58"/>
      <c r="U86" s="58"/>
      <c r="V86" s="58"/>
      <c r="W86" s="58"/>
      <c r="X86" s="58"/>
      <c r="Y86" s="58"/>
    </row>
    <row r="87" spans="1:25" ht="27" customHeight="1" x14ac:dyDescent="0.2">
      <c r="A87" s="448" t="s">
        <v>873</v>
      </c>
      <c r="B87" s="449"/>
      <c r="C87" s="449"/>
      <c r="D87" s="449"/>
      <c r="E87" s="449"/>
      <c r="F87" s="449"/>
      <c r="G87" s="450"/>
      <c r="H87" s="451" t="s">
        <v>643</v>
      </c>
      <c r="I87" s="452"/>
      <c r="J87" s="453"/>
      <c r="K87" s="454" t="s">
        <v>648</v>
      </c>
      <c r="L87" s="454"/>
      <c r="M87" s="454"/>
      <c r="N87" s="454" t="s">
        <v>648</v>
      </c>
      <c r="O87" s="454"/>
      <c r="P87" s="454"/>
      <c r="Q87" s="454"/>
      <c r="R87" s="58"/>
      <c r="S87" s="58"/>
      <c r="T87" s="58"/>
      <c r="U87" s="58"/>
      <c r="V87" s="58"/>
      <c r="W87" s="58"/>
      <c r="X87" s="58"/>
      <c r="Y87" s="58"/>
    </row>
    <row r="88" spans="1:25" ht="26.25" customHeight="1" x14ac:dyDescent="0.2">
      <c r="A88" s="448" t="s">
        <v>874</v>
      </c>
      <c r="B88" s="449"/>
      <c r="C88" s="449"/>
      <c r="D88" s="449"/>
      <c r="E88" s="449"/>
      <c r="F88" s="449"/>
      <c r="G88" s="450"/>
      <c r="H88" s="451" t="s">
        <v>875</v>
      </c>
      <c r="I88" s="452"/>
      <c r="J88" s="453"/>
      <c r="K88" s="454" t="s">
        <v>648</v>
      </c>
      <c r="L88" s="454"/>
      <c r="M88" s="454"/>
      <c r="N88" s="454" t="s">
        <v>648</v>
      </c>
      <c r="O88" s="454"/>
      <c r="P88" s="454"/>
      <c r="Q88" s="454"/>
      <c r="R88" s="58"/>
      <c r="S88" s="58"/>
      <c r="T88" s="58"/>
      <c r="U88" s="58"/>
      <c r="V88" s="58"/>
      <c r="W88" s="58"/>
      <c r="X88" s="58"/>
      <c r="Y88" s="58"/>
    </row>
    <row r="89" spans="1:25" ht="51" customHeight="1" x14ac:dyDescent="0.2">
      <c r="A89" s="448" t="s">
        <v>890</v>
      </c>
      <c r="B89" s="449"/>
      <c r="C89" s="449"/>
      <c r="D89" s="449"/>
      <c r="E89" s="449"/>
      <c r="F89" s="449"/>
      <c r="G89" s="450"/>
      <c r="H89" s="455" t="s">
        <v>891</v>
      </c>
      <c r="I89" s="456"/>
      <c r="J89" s="457"/>
      <c r="K89" s="454" t="s">
        <v>648</v>
      </c>
      <c r="L89" s="454"/>
      <c r="M89" s="454"/>
      <c r="N89" s="454" t="s">
        <v>648</v>
      </c>
      <c r="O89" s="454"/>
      <c r="P89" s="454"/>
      <c r="Q89" s="454"/>
      <c r="R89" s="58"/>
      <c r="S89" s="58"/>
      <c r="T89" s="58"/>
      <c r="U89" s="58"/>
      <c r="V89" s="58"/>
      <c r="W89" s="58"/>
      <c r="X89" s="58"/>
      <c r="Y89" s="58"/>
    </row>
    <row r="90" spans="1:25" ht="13.5" customHeight="1" x14ac:dyDescent="0.2">
      <c r="A90" s="448" t="s">
        <v>892</v>
      </c>
      <c r="B90" s="449"/>
      <c r="C90" s="449"/>
      <c r="D90" s="449"/>
      <c r="E90" s="449"/>
      <c r="F90" s="449"/>
      <c r="G90" s="450"/>
      <c r="H90" s="455" t="s">
        <v>877</v>
      </c>
      <c r="I90" s="456"/>
      <c r="J90" s="457"/>
      <c r="K90" s="454" t="s">
        <v>648</v>
      </c>
      <c r="L90" s="454"/>
      <c r="M90" s="454"/>
      <c r="N90" s="454" t="s">
        <v>648</v>
      </c>
      <c r="O90" s="454"/>
      <c r="P90" s="454"/>
      <c r="Q90" s="454"/>
      <c r="R90" s="58"/>
      <c r="S90" s="58"/>
      <c r="T90" s="58"/>
      <c r="U90" s="58"/>
      <c r="V90" s="58"/>
      <c r="W90" s="58"/>
      <c r="X90" s="58"/>
      <c r="Y90" s="58"/>
    </row>
    <row r="91" spans="1:25" ht="27" customHeight="1" x14ac:dyDescent="0.2">
      <c r="A91" s="448" t="s">
        <v>878</v>
      </c>
      <c r="B91" s="449"/>
      <c r="C91" s="449"/>
      <c r="D91" s="449"/>
      <c r="E91" s="449"/>
      <c r="F91" s="449"/>
      <c r="G91" s="450"/>
      <c r="H91" s="451" t="s">
        <v>643</v>
      </c>
      <c r="I91" s="452"/>
      <c r="J91" s="453"/>
      <c r="K91" s="454" t="s">
        <v>648</v>
      </c>
      <c r="L91" s="454"/>
      <c r="M91" s="454"/>
      <c r="N91" s="454" t="s">
        <v>648</v>
      </c>
      <c r="O91" s="454"/>
      <c r="P91" s="454"/>
      <c r="Q91" s="454"/>
      <c r="R91" s="58"/>
      <c r="S91" s="58"/>
      <c r="T91" s="58"/>
      <c r="U91" s="58"/>
      <c r="V91" s="58"/>
      <c r="W91" s="58"/>
      <c r="X91" s="58"/>
      <c r="Y91" s="58"/>
    </row>
    <row r="92" spans="1:25" ht="26.25" customHeight="1" x14ac:dyDescent="0.2">
      <c r="A92" s="448" t="s">
        <v>879</v>
      </c>
      <c r="B92" s="449"/>
      <c r="C92" s="449"/>
      <c r="D92" s="449"/>
      <c r="E92" s="449"/>
      <c r="F92" s="449"/>
      <c r="G92" s="450"/>
      <c r="H92" s="451" t="s">
        <v>875</v>
      </c>
      <c r="I92" s="452"/>
      <c r="J92" s="453"/>
      <c r="K92" s="454" t="s">
        <v>648</v>
      </c>
      <c r="L92" s="454"/>
      <c r="M92" s="454"/>
      <c r="N92" s="454" t="s">
        <v>648</v>
      </c>
      <c r="O92" s="454"/>
      <c r="P92" s="454"/>
      <c r="Q92" s="454"/>
      <c r="R92" s="58"/>
      <c r="S92" s="58"/>
      <c r="T92" s="58"/>
      <c r="U92" s="58"/>
      <c r="V92" s="58"/>
      <c r="W92" s="58"/>
      <c r="X92" s="58"/>
      <c r="Y92" s="58"/>
    </row>
    <row r="93" spans="1:25" ht="32.25" customHeight="1" x14ac:dyDescent="0.2">
      <c r="A93" s="448" t="s">
        <v>893</v>
      </c>
      <c r="B93" s="449"/>
      <c r="C93" s="449"/>
      <c r="D93" s="449"/>
      <c r="E93" s="449"/>
      <c r="F93" s="449"/>
      <c r="G93" s="450"/>
      <c r="H93" s="455" t="s">
        <v>891</v>
      </c>
      <c r="I93" s="456"/>
      <c r="J93" s="457"/>
      <c r="K93" s="454" t="s">
        <v>648</v>
      </c>
      <c r="L93" s="454"/>
      <c r="M93" s="454"/>
      <c r="N93" s="454" t="s">
        <v>648</v>
      </c>
      <c r="O93" s="454"/>
      <c r="P93" s="454"/>
      <c r="Q93" s="454"/>
      <c r="R93" s="58"/>
      <c r="S93" s="58"/>
      <c r="T93" s="58"/>
      <c r="U93" s="58"/>
      <c r="V93" s="58"/>
      <c r="W93" s="58"/>
      <c r="X93" s="58"/>
      <c r="Y93" s="58"/>
    </row>
    <row r="94" spans="1:25" ht="12.75" customHeight="1" x14ac:dyDescent="0.2">
      <c r="A94" s="448" t="s">
        <v>894</v>
      </c>
      <c r="B94" s="449"/>
      <c r="C94" s="449"/>
      <c r="D94" s="449"/>
      <c r="E94" s="449"/>
      <c r="F94" s="449"/>
      <c r="G94" s="450"/>
      <c r="H94" s="455" t="s">
        <v>895</v>
      </c>
      <c r="I94" s="456"/>
      <c r="J94" s="457"/>
      <c r="K94" s="454" t="s">
        <v>648</v>
      </c>
      <c r="L94" s="454"/>
      <c r="M94" s="454"/>
      <c r="N94" s="454" t="s">
        <v>648</v>
      </c>
      <c r="O94" s="454"/>
      <c r="P94" s="454"/>
      <c r="Q94" s="454"/>
      <c r="R94" s="58"/>
      <c r="S94" s="58"/>
      <c r="T94" s="58"/>
      <c r="U94" s="58"/>
      <c r="V94" s="58"/>
      <c r="W94" s="58"/>
      <c r="X94" s="58"/>
      <c r="Y94" s="58"/>
    </row>
    <row r="95" spans="1:25" ht="28.5" customHeight="1" x14ac:dyDescent="0.2">
      <c r="A95" s="448" t="s">
        <v>892</v>
      </c>
      <c r="B95" s="449"/>
      <c r="C95" s="449"/>
      <c r="D95" s="449"/>
      <c r="E95" s="449"/>
      <c r="F95" s="449"/>
      <c r="G95" s="450"/>
      <c r="H95" s="455" t="s">
        <v>877</v>
      </c>
      <c r="I95" s="456"/>
      <c r="J95" s="457"/>
      <c r="K95" s="454" t="s">
        <v>648</v>
      </c>
      <c r="L95" s="454"/>
      <c r="M95" s="454"/>
      <c r="N95" s="454" t="s">
        <v>648</v>
      </c>
      <c r="O95" s="454"/>
      <c r="P95" s="454"/>
      <c r="Q95" s="454"/>
      <c r="R95" s="58"/>
      <c r="S95" s="58"/>
      <c r="T95" s="58"/>
      <c r="U95" s="58"/>
      <c r="V95" s="58"/>
      <c r="W95" s="58"/>
      <c r="X95" s="58"/>
      <c r="Y95" s="58"/>
    </row>
    <row r="96" spans="1:25" ht="27" customHeight="1" x14ac:dyDescent="0.2">
      <c r="A96" s="448" t="s">
        <v>878</v>
      </c>
      <c r="B96" s="449"/>
      <c r="C96" s="449"/>
      <c r="D96" s="449"/>
      <c r="E96" s="449"/>
      <c r="F96" s="449"/>
      <c r="G96" s="450"/>
      <c r="H96" s="451" t="s">
        <v>643</v>
      </c>
      <c r="I96" s="452"/>
      <c r="J96" s="453"/>
      <c r="K96" s="454" t="s">
        <v>648</v>
      </c>
      <c r="L96" s="454"/>
      <c r="M96" s="454"/>
      <c r="N96" s="454" t="s">
        <v>648</v>
      </c>
      <c r="O96" s="454"/>
      <c r="P96" s="454"/>
      <c r="Q96" s="454"/>
      <c r="R96" s="58"/>
      <c r="S96" s="58"/>
      <c r="T96" s="58"/>
      <c r="U96" s="58"/>
      <c r="V96" s="58"/>
      <c r="W96" s="58"/>
      <c r="X96" s="58"/>
      <c r="Y96" s="58"/>
    </row>
    <row r="97" spans="1:25" ht="26.25" customHeight="1" x14ac:dyDescent="0.2">
      <c r="A97" s="448" t="s">
        <v>879</v>
      </c>
      <c r="B97" s="449"/>
      <c r="C97" s="449"/>
      <c r="D97" s="449"/>
      <c r="E97" s="449"/>
      <c r="F97" s="449"/>
      <c r="G97" s="450"/>
      <c r="H97" s="451" t="s">
        <v>875</v>
      </c>
      <c r="I97" s="452"/>
      <c r="J97" s="453"/>
      <c r="K97" s="454" t="s">
        <v>648</v>
      </c>
      <c r="L97" s="454"/>
      <c r="M97" s="454"/>
      <c r="N97" s="454" t="s">
        <v>648</v>
      </c>
      <c r="O97" s="454"/>
      <c r="P97" s="454"/>
      <c r="Q97" s="454"/>
      <c r="R97" s="58"/>
      <c r="S97" s="58"/>
      <c r="T97" s="58"/>
      <c r="U97" s="58"/>
      <c r="V97" s="58"/>
      <c r="W97" s="58"/>
      <c r="X97" s="58"/>
      <c r="Y97" s="58"/>
    </row>
    <row r="98" spans="1:25" ht="25.5" customHeight="1" x14ac:dyDescent="0.2">
      <c r="A98" s="448" t="s">
        <v>896</v>
      </c>
      <c r="B98" s="449"/>
      <c r="C98" s="449"/>
      <c r="D98" s="449"/>
      <c r="E98" s="449"/>
      <c r="F98" s="449"/>
      <c r="G98" s="450"/>
      <c r="H98" s="451" t="s">
        <v>897</v>
      </c>
      <c r="I98" s="452"/>
      <c r="J98" s="453"/>
      <c r="K98" s="454" t="s">
        <v>648</v>
      </c>
      <c r="L98" s="454"/>
      <c r="M98" s="454"/>
      <c r="N98" s="454" t="s">
        <v>648</v>
      </c>
      <c r="O98" s="454"/>
      <c r="P98" s="454"/>
      <c r="Q98" s="454"/>
      <c r="R98" s="58"/>
      <c r="S98" s="58"/>
      <c r="T98" s="58"/>
      <c r="U98" s="58"/>
      <c r="V98" s="58"/>
      <c r="W98" s="58"/>
      <c r="X98" s="58"/>
      <c r="Y98" s="58"/>
    </row>
    <row r="99" spans="1:25" ht="27.75" customHeight="1" x14ac:dyDescent="0.2">
      <c r="A99" s="448" t="s">
        <v>898</v>
      </c>
      <c r="B99" s="449"/>
      <c r="C99" s="449"/>
      <c r="D99" s="449"/>
      <c r="E99" s="449"/>
      <c r="F99" s="449"/>
      <c r="G99" s="450"/>
      <c r="H99" s="451" t="s">
        <v>899</v>
      </c>
      <c r="I99" s="452"/>
      <c r="J99" s="453"/>
      <c r="K99" s="454" t="s">
        <v>648</v>
      </c>
      <c r="L99" s="454"/>
      <c r="M99" s="454"/>
      <c r="N99" s="454" t="s">
        <v>648</v>
      </c>
      <c r="O99" s="454"/>
      <c r="P99" s="454"/>
      <c r="Q99" s="454"/>
      <c r="R99" s="58"/>
      <c r="S99" s="58"/>
      <c r="T99" s="58"/>
      <c r="U99" s="58"/>
      <c r="V99" s="58"/>
      <c r="W99" s="58"/>
      <c r="X99" s="58"/>
      <c r="Y99" s="58"/>
    </row>
    <row r="100" spans="1:25" ht="30" customHeight="1" x14ac:dyDescent="0.2">
      <c r="A100" s="448" t="s">
        <v>900</v>
      </c>
      <c r="B100" s="449"/>
      <c r="C100" s="449"/>
      <c r="D100" s="449"/>
      <c r="E100" s="449"/>
      <c r="F100" s="449"/>
      <c r="G100" s="450"/>
      <c r="H100" s="451" t="s">
        <v>901</v>
      </c>
      <c r="I100" s="452"/>
      <c r="J100" s="453"/>
      <c r="K100" s="454" t="s">
        <v>648</v>
      </c>
      <c r="L100" s="454"/>
      <c r="M100" s="454"/>
      <c r="N100" s="454" t="s">
        <v>648</v>
      </c>
      <c r="O100" s="454"/>
      <c r="P100" s="454"/>
      <c r="Q100" s="454"/>
      <c r="R100" s="58"/>
      <c r="S100" s="58"/>
      <c r="T100" s="58"/>
      <c r="U100" s="58"/>
      <c r="V100" s="58"/>
      <c r="W100" s="58"/>
      <c r="X100" s="58"/>
      <c r="Y100" s="58"/>
    </row>
    <row r="101" spans="1:25" ht="26.25" customHeight="1" x14ac:dyDescent="0.2">
      <c r="A101" s="448" t="s">
        <v>873</v>
      </c>
      <c r="B101" s="449"/>
      <c r="C101" s="449"/>
      <c r="D101" s="449"/>
      <c r="E101" s="449"/>
      <c r="F101" s="449"/>
      <c r="G101" s="450"/>
      <c r="H101" s="451" t="s">
        <v>643</v>
      </c>
      <c r="I101" s="452"/>
      <c r="J101" s="453"/>
      <c r="K101" s="454" t="s">
        <v>648</v>
      </c>
      <c r="L101" s="454"/>
      <c r="M101" s="454"/>
      <c r="N101" s="454" t="s">
        <v>648</v>
      </c>
      <c r="O101" s="454"/>
      <c r="P101" s="454"/>
      <c r="Q101" s="454"/>
      <c r="R101" s="58"/>
      <c r="S101" s="58"/>
      <c r="T101" s="58"/>
      <c r="U101" s="58"/>
      <c r="V101" s="58"/>
      <c r="W101" s="58"/>
      <c r="X101" s="58"/>
      <c r="Y101" s="58"/>
    </row>
    <row r="102" spans="1:25" ht="25.5" customHeight="1" x14ac:dyDescent="0.2">
      <c r="A102" s="448" t="s">
        <v>874</v>
      </c>
      <c r="B102" s="449"/>
      <c r="C102" s="449"/>
      <c r="D102" s="449"/>
      <c r="E102" s="449"/>
      <c r="F102" s="449"/>
      <c r="G102" s="450"/>
      <c r="H102" s="451" t="s">
        <v>875</v>
      </c>
      <c r="I102" s="452"/>
      <c r="J102" s="453"/>
      <c r="K102" s="454" t="s">
        <v>648</v>
      </c>
      <c r="L102" s="454"/>
      <c r="M102" s="454"/>
      <c r="N102" s="454" t="s">
        <v>648</v>
      </c>
      <c r="O102" s="454"/>
      <c r="P102" s="454"/>
      <c r="Q102" s="454"/>
      <c r="R102" s="58"/>
      <c r="S102" s="58"/>
      <c r="T102" s="58"/>
      <c r="U102" s="58"/>
      <c r="V102" s="58"/>
      <c r="W102" s="58"/>
      <c r="X102" s="58"/>
      <c r="Y102" s="58"/>
    </row>
    <row r="103" spans="1:25" ht="38.25" customHeight="1" x14ac:dyDescent="0.2">
      <c r="A103" s="448" t="s">
        <v>902</v>
      </c>
      <c r="B103" s="449"/>
      <c r="C103" s="449"/>
      <c r="D103" s="449"/>
      <c r="E103" s="449"/>
      <c r="F103" s="449"/>
      <c r="G103" s="450"/>
      <c r="H103" s="455" t="s">
        <v>903</v>
      </c>
      <c r="I103" s="456"/>
      <c r="J103" s="457"/>
      <c r="K103" s="454" t="s">
        <v>648</v>
      </c>
      <c r="L103" s="454"/>
      <c r="M103" s="454"/>
      <c r="N103" s="454" t="s">
        <v>648</v>
      </c>
      <c r="O103" s="454"/>
      <c r="P103" s="454"/>
      <c r="Q103" s="454"/>
      <c r="R103" s="58"/>
      <c r="S103" s="58"/>
      <c r="T103" s="58"/>
      <c r="U103" s="58"/>
      <c r="V103" s="58"/>
      <c r="W103" s="58"/>
      <c r="X103" s="58"/>
      <c r="Y103" s="58"/>
    </row>
    <row r="104" spans="1:25" ht="27" customHeight="1" x14ac:dyDescent="0.2">
      <c r="A104" s="448" t="s">
        <v>904</v>
      </c>
      <c r="B104" s="449"/>
      <c r="C104" s="449"/>
      <c r="D104" s="449"/>
      <c r="E104" s="449"/>
      <c r="F104" s="449"/>
      <c r="G104" s="450"/>
      <c r="H104" s="455" t="s">
        <v>877</v>
      </c>
      <c r="I104" s="456"/>
      <c r="J104" s="457"/>
      <c r="K104" s="454" t="s">
        <v>648</v>
      </c>
      <c r="L104" s="454"/>
      <c r="M104" s="454"/>
      <c r="N104" s="454" t="s">
        <v>648</v>
      </c>
      <c r="O104" s="454"/>
      <c r="P104" s="454"/>
      <c r="Q104" s="454"/>
      <c r="R104" s="58"/>
      <c r="S104" s="58"/>
      <c r="T104" s="58"/>
      <c r="U104" s="58"/>
      <c r="V104" s="58"/>
      <c r="W104" s="58"/>
      <c r="X104" s="58"/>
      <c r="Y104" s="58"/>
    </row>
    <row r="105" spans="1:25" ht="25.5" customHeight="1" x14ac:dyDescent="0.2">
      <c r="A105" s="448" t="s">
        <v>878</v>
      </c>
      <c r="B105" s="449"/>
      <c r="C105" s="449"/>
      <c r="D105" s="449"/>
      <c r="E105" s="449"/>
      <c r="F105" s="449"/>
      <c r="G105" s="450"/>
      <c r="H105" s="451" t="s">
        <v>643</v>
      </c>
      <c r="I105" s="452"/>
      <c r="J105" s="453"/>
      <c r="K105" s="454" t="s">
        <v>648</v>
      </c>
      <c r="L105" s="454"/>
      <c r="M105" s="454"/>
      <c r="N105" s="454" t="s">
        <v>648</v>
      </c>
      <c r="O105" s="454"/>
      <c r="P105" s="454"/>
      <c r="Q105" s="454"/>
      <c r="R105" s="58"/>
      <c r="S105" s="58"/>
      <c r="T105" s="58"/>
      <c r="U105" s="58"/>
      <c r="V105" s="58"/>
      <c r="W105" s="58"/>
      <c r="X105" s="58"/>
      <c r="Y105" s="58"/>
    </row>
    <row r="106" spans="1:25" ht="24.75" customHeight="1" x14ac:dyDescent="0.2">
      <c r="A106" s="448" t="s">
        <v>879</v>
      </c>
      <c r="B106" s="449"/>
      <c r="C106" s="449"/>
      <c r="D106" s="449"/>
      <c r="E106" s="449"/>
      <c r="F106" s="449"/>
      <c r="G106" s="450"/>
      <c r="H106" s="451" t="s">
        <v>875</v>
      </c>
      <c r="I106" s="452"/>
      <c r="J106" s="453"/>
      <c r="K106" s="454" t="s">
        <v>648</v>
      </c>
      <c r="L106" s="454"/>
      <c r="M106" s="454"/>
      <c r="N106" s="454" t="s">
        <v>648</v>
      </c>
      <c r="O106" s="454"/>
      <c r="P106" s="454"/>
      <c r="Q106" s="454"/>
      <c r="R106" s="58"/>
      <c r="S106" s="58"/>
      <c r="T106" s="58"/>
      <c r="U106" s="58"/>
      <c r="V106" s="58"/>
      <c r="W106" s="58"/>
      <c r="X106" s="58"/>
      <c r="Y106" s="58"/>
    </row>
    <row r="107" spans="1:25" ht="32.25" customHeight="1" x14ac:dyDescent="0.2">
      <c r="A107" s="448" t="s">
        <v>905</v>
      </c>
      <c r="B107" s="449"/>
      <c r="C107" s="449"/>
      <c r="D107" s="449"/>
      <c r="E107" s="449"/>
      <c r="F107" s="449"/>
      <c r="G107" s="450"/>
      <c r="H107" s="455" t="s">
        <v>903</v>
      </c>
      <c r="I107" s="456"/>
      <c r="J107" s="457"/>
      <c r="K107" s="454" t="s">
        <v>648</v>
      </c>
      <c r="L107" s="454"/>
      <c r="M107" s="454"/>
      <c r="N107" s="454" t="s">
        <v>648</v>
      </c>
      <c r="O107" s="454"/>
      <c r="P107" s="454"/>
      <c r="Q107" s="454"/>
      <c r="R107" s="58"/>
      <c r="S107" s="58"/>
      <c r="T107" s="58"/>
      <c r="U107" s="58"/>
      <c r="V107" s="58"/>
      <c r="W107" s="58"/>
      <c r="X107" s="58"/>
      <c r="Y107" s="58"/>
    </row>
    <row r="108" spans="1:25" ht="42" customHeight="1" x14ac:dyDescent="0.2">
      <c r="A108" s="448" t="s">
        <v>906</v>
      </c>
      <c r="B108" s="449"/>
      <c r="C108" s="449"/>
      <c r="D108" s="449"/>
      <c r="E108" s="449"/>
      <c r="F108" s="449"/>
      <c r="G108" s="450"/>
      <c r="H108" s="455" t="s">
        <v>907</v>
      </c>
      <c r="I108" s="456"/>
      <c r="J108" s="457"/>
      <c r="K108" s="454" t="s">
        <v>648</v>
      </c>
      <c r="L108" s="454"/>
      <c r="M108" s="454"/>
      <c r="N108" s="454" t="s">
        <v>648</v>
      </c>
      <c r="O108" s="454"/>
      <c r="P108" s="454"/>
      <c r="Q108" s="454"/>
      <c r="R108" s="58"/>
      <c r="S108" s="58"/>
      <c r="T108" s="58"/>
      <c r="U108" s="58"/>
      <c r="V108" s="58"/>
      <c r="W108" s="58"/>
      <c r="X108" s="58"/>
      <c r="Y108" s="58"/>
    </row>
    <row r="109" spans="1:25" ht="30.75" customHeight="1" x14ac:dyDescent="0.2">
      <c r="A109" s="448" t="s">
        <v>904</v>
      </c>
      <c r="B109" s="449"/>
      <c r="C109" s="449"/>
      <c r="D109" s="449"/>
      <c r="E109" s="449"/>
      <c r="F109" s="449"/>
      <c r="G109" s="450"/>
      <c r="H109" s="455" t="s">
        <v>877</v>
      </c>
      <c r="I109" s="456"/>
      <c r="J109" s="457"/>
      <c r="K109" s="454" t="s">
        <v>648</v>
      </c>
      <c r="L109" s="454"/>
      <c r="M109" s="454"/>
      <c r="N109" s="454" t="s">
        <v>648</v>
      </c>
      <c r="O109" s="454"/>
      <c r="P109" s="454"/>
      <c r="Q109" s="454"/>
      <c r="R109" s="58"/>
      <c r="S109" s="58"/>
      <c r="T109" s="58"/>
      <c r="U109" s="58"/>
      <c r="V109" s="58"/>
      <c r="W109" s="58"/>
      <c r="X109" s="58"/>
      <c r="Y109" s="58"/>
    </row>
    <row r="110" spans="1:25" ht="21.75" customHeight="1" x14ac:dyDescent="0.2">
      <c r="A110" s="448" t="s">
        <v>878</v>
      </c>
      <c r="B110" s="449"/>
      <c r="C110" s="449"/>
      <c r="D110" s="449"/>
      <c r="E110" s="449"/>
      <c r="F110" s="449"/>
      <c r="G110" s="450"/>
      <c r="H110" s="451" t="s">
        <v>643</v>
      </c>
      <c r="I110" s="452"/>
      <c r="J110" s="453"/>
      <c r="K110" s="454" t="s">
        <v>648</v>
      </c>
      <c r="L110" s="454"/>
      <c r="M110" s="454"/>
      <c r="N110" s="454" t="s">
        <v>648</v>
      </c>
      <c r="O110" s="454"/>
      <c r="P110" s="454"/>
      <c r="Q110" s="454"/>
      <c r="R110" s="58"/>
      <c r="S110" s="58"/>
      <c r="T110" s="58"/>
      <c r="U110" s="58"/>
      <c r="V110" s="58"/>
      <c r="W110" s="58"/>
      <c r="X110" s="58"/>
      <c r="Y110" s="58"/>
    </row>
    <row r="111" spans="1:25" ht="22.5" customHeight="1" x14ac:dyDescent="0.2">
      <c r="A111" s="448" t="s">
        <v>879</v>
      </c>
      <c r="B111" s="449"/>
      <c r="C111" s="449"/>
      <c r="D111" s="449"/>
      <c r="E111" s="449"/>
      <c r="F111" s="449"/>
      <c r="G111" s="450"/>
      <c r="H111" s="451" t="s">
        <v>875</v>
      </c>
      <c r="I111" s="452"/>
      <c r="J111" s="453"/>
      <c r="K111" s="454" t="s">
        <v>648</v>
      </c>
      <c r="L111" s="454"/>
      <c r="M111" s="454"/>
      <c r="N111" s="454" t="s">
        <v>648</v>
      </c>
      <c r="O111" s="454"/>
      <c r="P111" s="454"/>
      <c r="Q111" s="454"/>
      <c r="R111" s="58"/>
      <c r="S111" s="58"/>
      <c r="T111" s="58"/>
      <c r="U111" s="58"/>
      <c r="V111" s="58"/>
      <c r="W111" s="58"/>
      <c r="X111" s="58"/>
      <c r="Y111" s="58"/>
    </row>
    <row r="112" spans="1:25" ht="27" customHeight="1" x14ac:dyDescent="0.2">
      <c r="A112" s="448" t="s">
        <v>905</v>
      </c>
      <c r="B112" s="449"/>
      <c r="C112" s="449"/>
      <c r="D112" s="449"/>
      <c r="E112" s="449"/>
      <c r="F112" s="449"/>
      <c r="G112" s="450"/>
      <c r="H112" s="455" t="s">
        <v>907</v>
      </c>
      <c r="I112" s="456"/>
      <c r="J112" s="457"/>
      <c r="K112" s="454" t="s">
        <v>648</v>
      </c>
      <c r="L112" s="454"/>
      <c r="M112" s="454"/>
      <c r="N112" s="454" t="s">
        <v>648</v>
      </c>
      <c r="O112" s="454"/>
      <c r="P112" s="454"/>
      <c r="Q112" s="454"/>
      <c r="R112" s="58"/>
      <c r="S112" s="58"/>
      <c r="T112" s="58"/>
      <c r="U112" s="58"/>
      <c r="V112" s="58"/>
      <c r="W112" s="58"/>
      <c r="X112" s="58"/>
      <c r="Y112" s="58"/>
    </row>
    <row r="113" spans="1:25" ht="25.5" customHeight="1" x14ac:dyDescent="0.2">
      <c r="A113" s="448" t="s">
        <v>908</v>
      </c>
      <c r="B113" s="449"/>
      <c r="C113" s="449"/>
      <c r="D113" s="449"/>
      <c r="E113" s="449"/>
      <c r="F113" s="449"/>
      <c r="G113" s="450"/>
      <c r="H113" s="455" t="s">
        <v>909</v>
      </c>
      <c r="I113" s="456"/>
      <c r="J113" s="457"/>
      <c r="K113" s="454" t="s">
        <v>648</v>
      </c>
      <c r="L113" s="454"/>
      <c r="M113" s="454"/>
      <c r="N113" s="454" t="s">
        <v>648</v>
      </c>
      <c r="O113" s="454"/>
      <c r="P113" s="454"/>
      <c r="Q113" s="454"/>
      <c r="R113" s="58"/>
      <c r="S113" s="58"/>
      <c r="T113" s="58"/>
      <c r="U113" s="58"/>
      <c r="V113" s="58"/>
      <c r="W113" s="58"/>
      <c r="X113" s="58"/>
      <c r="Y113" s="58"/>
    </row>
    <row r="114" spans="1:25" ht="13.5" customHeight="1" x14ac:dyDescent="0.2">
      <c r="A114" s="448" t="s">
        <v>873</v>
      </c>
      <c r="B114" s="449"/>
      <c r="C114" s="449"/>
      <c r="D114" s="449"/>
      <c r="E114" s="449"/>
      <c r="F114" s="449"/>
      <c r="G114" s="450"/>
      <c r="H114" s="451" t="s">
        <v>643</v>
      </c>
      <c r="I114" s="452"/>
      <c r="J114" s="453"/>
      <c r="K114" s="454" t="s">
        <v>648</v>
      </c>
      <c r="L114" s="454"/>
      <c r="M114" s="454"/>
      <c r="N114" s="454" t="s">
        <v>648</v>
      </c>
      <c r="O114" s="454"/>
      <c r="P114" s="454"/>
      <c r="Q114" s="454"/>
      <c r="R114" s="58"/>
      <c r="S114" s="58"/>
      <c r="T114" s="58"/>
      <c r="U114" s="58"/>
      <c r="V114" s="58"/>
      <c r="W114" s="58"/>
      <c r="X114" s="58"/>
      <c r="Y114" s="58"/>
    </row>
    <row r="115" spans="1:25" ht="25.5" customHeight="1" x14ac:dyDescent="0.2">
      <c r="A115" s="448" t="s">
        <v>874</v>
      </c>
      <c r="B115" s="449"/>
      <c r="C115" s="449"/>
      <c r="D115" s="449"/>
      <c r="E115" s="449"/>
      <c r="F115" s="449"/>
      <c r="G115" s="450"/>
      <c r="H115" s="451" t="s">
        <v>875</v>
      </c>
      <c r="I115" s="452"/>
      <c r="J115" s="453"/>
      <c r="K115" s="454" t="s">
        <v>648</v>
      </c>
      <c r="L115" s="454"/>
      <c r="M115" s="454"/>
      <c r="N115" s="454" t="s">
        <v>648</v>
      </c>
      <c r="O115" s="454"/>
      <c r="P115" s="454"/>
      <c r="Q115" s="454"/>
      <c r="R115" s="58"/>
      <c r="S115" s="58"/>
      <c r="T115" s="58"/>
      <c r="U115" s="58"/>
      <c r="V115" s="58"/>
      <c r="W115" s="58"/>
      <c r="X115" s="58"/>
      <c r="Y115" s="58"/>
    </row>
    <row r="116" spans="1:25" ht="44.25" customHeight="1" x14ac:dyDescent="0.2">
      <c r="A116" s="448" t="s">
        <v>910</v>
      </c>
      <c r="B116" s="449"/>
      <c r="C116" s="449"/>
      <c r="D116" s="449"/>
      <c r="E116" s="449"/>
      <c r="F116" s="449"/>
      <c r="G116" s="450"/>
      <c r="H116" s="455" t="s">
        <v>911</v>
      </c>
      <c r="I116" s="456"/>
      <c r="J116" s="457"/>
      <c r="K116" s="454" t="s">
        <v>648</v>
      </c>
      <c r="L116" s="454"/>
      <c r="M116" s="454"/>
      <c r="N116" s="454" t="s">
        <v>648</v>
      </c>
      <c r="O116" s="454"/>
      <c r="P116" s="454"/>
      <c r="Q116" s="454"/>
      <c r="R116" s="58"/>
      <c r="S116" s="58"/>
      <c r="T116" s="58"/>
      <c r="U116" s="58"/>
      <c r="V116" s="58"/>
      <c r="W116" s="58"/>
      <c r="X116" s="58"/>
      <c r="Y116" s="58"/>
    </row>
    <row r="117" spans="1:25" ht="32.25" customHeight="1" x14ac:dyDescent="0.2">
      <c r="A117" s="448" t="s">
        <v>912</v>
      </c>
      <c r="B117" s="449"/>
      <c r="C117" s="449"/>
      <c r="D117" s="449"/>
      <c r="E117" s="449"/>
      <c r="F117" s="449"/>
      <c r="G117" s="450"/>
      <c r="H117" s="455" t="s">
        <v>877</v>
      </c>
      <c r="I117" s="456"/>
      <c r="J117" s="457"/>
      <c r="K117" s="454" t="s">
        <v>648</v>
      </c>
      <c r="L117" s="454"/>
      <c r="M117" s="454"/>
      <c r="N117" s="454" t="s">
        <v>648</v>
      </c>
      <c r="O117" s="454"/>
      <c r="P117" s="454"/>
      <c r="Q117" s="454"/>
      <c r="R117" s="58"/>
      <c r="S117" s="58"/>
      <c r="T117" s="58"/>
      <c r="U117" s="58"/>
      <c r="V117" s="58"/>
      <c r="W117" s="58"/>
      <c r="X117" s="58"/>
      <c r="Y117" s="58"/>
    </row>
    <row r="118" spans="1:25" ht="32.25" customHeight="1" x14ac:dyDescent="0.2">
      <c r="A118" s="448" t="s">
        <v>878</v>
      </c>
      <c r="B118" s="449"/>
      <c r="C118" s="449"/>
      <c r="D118" s="449"/>
      <c r="E118" s="449"/>
      <c r="F118" s="449"/>
      <c r="G118" s="450"/>
      <c r="H118" s="451" t="s">
        <v>643</v>
      </c>
      <c r="I118" s="452"/>
      <c r="J118" s="453"/>
      <c r="K118" s="454" t="s">
        <v>648</v>
      </c>
      <c r="L118" s="454"/>
      <c r="M118" s="454"/>
      <c r="N118" s="454" t="s">
        <v>648</v>
      </c>
      <c r="O118" s="454"/>
      <c r="P118" s="454"/>
      <c r="Q118" s="454"/>
      <c r="R118" s="58"/>
      <c r="S118" s="58"/>
      <c r="T118" s="58"/>
      <c r="U118" s="58"/>
      <c r="V118" s="58"/>
      <c r="W118" s="58"/>
      <c r="X118" s="58"/>
      <c r="Y118" s="58"/>
    </row>
    <row r="119" spans="1:25" ht="32.25" customHeight="1" x14ac:dyDescent="0.2">
      <c r="A119" s="448" t="s">
        <v>879</v>
      </c>
      <c r="B119" s="449"/>
      <c r="C119" s="449"/>
      <c r="D119" s="449"/>
      <c r="E119" s="449"/>
      <c r="F119" s="449"/>
      <c r="G119" s="450"/>
      <c r="H119" s="451" t="s">
        <v>875</v>
      </c>
      <c r="I119" s="452"/>
      <c r="J119" s="453"/>
      <c r="K119" s="454" t="s">
        <v>648</v>
      </c>
      <c r="L119" s="454"/>
      <c r="M119" s="454"/>
      <c r="N119" s="454" t="s">
        <v>648</v>
      </c>
      <c r="O119" s="454"/>
      <c r="P119" s="454"/>
      <c r="Q119" s="454"/>
      <c r="R119" s="58"/>
      <c r="S119" s="58"/>
      <c r="T119" s="58"/>
      <c r="U119" s="58"/>
      <c r="V119" s="58"/>
      <c r="W119" s="58"/>
      <c r="X119" s="58"/>
      <c r="Y119" s="58"/>
    </row>
    <row r="120" spans="1:25" ht="25.5" customHeight="1" x14ac:dyDescent="0.2">
      <c r="A120" s="448" t="s">
        <v>913</v>
      </c>
      <c r="B120" s="449"/>
      <c r="C120" s="449"/>
      <c r="D120" s="449"/>
      <c r="E120" s="449"/>
      <c r="F120" s="449"/>
      <c r="G120" s="450"/>
      <c r="H120" s="455" t="s">
        <v>911</v>
      </c>
      <c r="I120" s="456"/>
      <c r="J120" s="457"/>
      <c r="K120" s="454" t="s">
        <v>648</v>
      </c>
      <c r="L120" s="454"/>
      <c r="M120" s="454"/>
      <c r="N120" s="454" t="s">
        <v>648</v>
      </c>
      <c r="O120" s="454"/>
      <c r="P120" s="454"/>
      <c r="Q120" s="454"/>
      <c r="R120" s="58"/>
      <c r="S120" s="58"/>
      <c r="T120" s="58"/>
      <c r="U120" s="58"/>
      <c r="V120" s="58"/>
      <c r="W120" s="58"/>
      <c r="X120" s="58"/>
      <c r="Y120" s="58"/>
    </row>
    <row r="121" spans="1:25" ht="33" customHeight="1" x14ac:dyDescent="0.2">
      <c r="A121" s="448" t="s">
        <v>914</v>
      </c>
      <c r="B121" s="449"/>
      <c r="C121" s="449"/>
      <c r="D121" s="449"/>
      <c r="E121" s="449"/>
      <c r="F121" s="449"/>
      <c r="G121" s="450"/>
      <c r="H121" s="455" t="s">
        <v>911</v>
      </c>
      <c r="I121" s="456"/>
      <c r="J121" s="457"/>
      <c r="K121" s="454" t="s">
        <v>648</v>
      </c>
      <c r="L121" s="454"/>
      <c r="M121" s="454"/>
      <c r="N121" s="454" t="s">
        <v>648</v>
      </c>
      <c r="O121" s="454"/>
      <c r="P121" s="454"/>
      <c r="Q121" s="454"/>
      <c r="R121" s="58"/>
      <c r="S121" s="58"/>
      <c r="T121" s="58"/>
      <c r="U121" s="58"/>
      <c r="V121" s="58"/>
      <c r="W121" s="58"/>
      <c r="X121" s="58"/>
      <c r="Y121" s="58"/>
    </row>
    <row r="122" spans="1:25" ht="33" customHeight="1" x14ac:dyDescent="0.2">
      <c r="A122" s="448" t="s">
        <v>912</v>
      </c>
      <c r="B122" s="449"/>
      <c r="C122" s="449"/>
      <c r="D122" s="449"/>
      <c r="E122" s="449"/>
      <c r="F122" s="449"/>
      <c r="G122" s="450"/>
      <c r="H122" s="455" t="s">
        <v>877</v>
      </c>
      <c r="I122" s="456"/>
      <c r="J122" s="457"/>
      <c r="K122" s="454" t="s">
        <v>648</v>
      </c>
      <c r="L122" s="454"/>
      <c r="M122" s="454"/>
      <c r="N122" s="454" t="s">
        <v>648</v>
      </c>
      <c r="O122" s="454"/>
      <c r="P122" s="454"/>
      <c r="Q122" s="454"/>
      <c r="R122" s="58"/>
      <c r="S122" s="58"/>
      <c r="T122" s="58"/>
      <c r="U122" s="58"/>
      <c r="V122" s="58"/>
      <c r="W122" s="58"/>
      <c r="X122" s="58"/>
      <c r="Y122" s="58"/>
    </row>
    <row r="123" spans="1:25" ht="24.75" customHeight="1" x14ac:dyDescent="0.2">
      <c r="A123" s="448" t="s">
        <v>878</v>
      </c>
      <c r="B123" s="449"/>
      <c r="C123" s="449"/>
      <c r="D123" s="449"/>
      <c r="E123" s="449"/>
      <c r="F123" s="449"/>
      <c r="G123" s="450"/>
      <c r="H123" s="451" t="s">
        <v>643</v>
      </c>
      <c r="I123" s="452"/>
      <c r="J123" s="453"/>
      <c r="K123" s="454" t="s">
        <v>648</v>
      </c>
      <c r="L123" s="454"/>
      <c r="M123" s="454"/>
      <c r="N123" s="454" t="s">
        <v>648</v>
      </c>
      <c r="O123" s="454"/>
      <c r="P123" s="454"/>
      <c r="Q123" s="454"/>
      <c r="R123" s="58"/>
      <c r="S123" s="58"/>
      <c r="T123" s="58"/>
      <c r="U123" s="58"/>
      <c r="V123" s="58"/>
      <c r="W123" s="58"/>
      <c r="X123" s="58"/>
      <c r="Y123" s="58"/>
    </row>
    <row r="124" spans="1:25" ht="28.5" customHeight="1" x14ac:dyDescent="0.2">
      <c r="A124" s="448" t="s">
        <v>879</v>
      </c>
      <c r="B124" s="449"/>
      <c r="C124" s="449"/>
      <c r="D124" s="449"/>
      <c r="E124" s="449"/>
      <c r="F124" s="449"/>
      <c r="G124" s="450"/>
      <c r="H124" s="451" t="s">
        <v>875</v>
      </c>
      <c r="I124" s="452"/>
      <c r="J124" s="453"/>
      <c r="K124" s="454" t="s">
        <v>648</v>
      </c>
      <c r="L124" s="454"/>
      <c r="M124" s="454"/>
      <c r="N124" s="454" t="s">
        <v>648</v>
      </c>
      <c r="O124" s="454"/>
      <c r="P124" s="454"/>
      <c r="Q124" s="454"/>
      <c r="R124" s="58"/>
      <c r="S124" s="58"/>
      <c r="T124" s="58"/>
      <c r="U124" s="58"/>
      <c r="V124" s="58"/>
      <c r="W124" s="58"/>
      <c r="X124" s="58"/>
      <c r="Y124" s="58"/>
    </row>
    <row r="125" spans="1:25" ht="27.75" customHeight="1" x14ac:dyDescent="0.2">
      <c r="A125" s="448" t="s">
        <v>913</v>
      </c>
      <c r="B125" s="449"/>
      <c r="C125" s="449"/>
      <c r="D125" s="449"/>
      <c r="E125" s="449"/>
      <c r="F125" s="449"/>
      <c r="G125" s="450"/>
      <c r="H125" s="455" t="s">
        <v>915</v>
      </c>
      <c r="I125" s="456"/>
      <c r="J125" s="457"/>
      <c r="K125" s="454" t="s">
        <v>648</v>
      </c>
      <c r="L125" s="454"/>
      <c r="M125" s="454"/>
      <c r="N125" s="454" t="s">
        <v>648</v>
      </c>
      <c r="O125" s="454"/>
      <c r="P125" s="454"/>
      <c r="Q125" s="454"/>
      <c r="R125" s="58"/>
      <c r="S125" s="58"/>
      <c r="T125" s="58"/>
      <c r="U125" s="58"/>
      <c r="V125" s="58"/>
      <c r="W125" s="58"/>
      <c r="X125" s="58"/>
      <c r="Y125" s="58"/>
    </row>
    <row r="126" spans="1:25" ht="32.25" customHeight="1" x14ac:dyDescent="0.2">
      <c r="A126" s="448" t="s">
        <v>916</v>
      </c>
      <c r="B126" s="449"/>
      <c r="C126" s="449"/>
      <c r="D126" s="449"/>
      <c r="E126" s="449"/>
      <c r="F126" s="449"/>
      <c r="G126" s="450"/>
      <c r="H126" s="451" t="s">
        <v>917</v>
      </c>
      <c r="I126" s="452"/>
      <c r="J126" s="453"/>
      <c r="K126" s="454" t="s">
        <v>648</v>
      </c>
      <c r="L126" s="454"/>
      <c r="M126" s="454"/>
      <c r="N126" s="454" t="s">
        <v>648</v>
      </c>
      <c r="O126" s="454"/>
      <c r="P126" s="454"/>
      <c r="Q126" s="454"/>
      <c r="R126" s="58"/>
      <c r="S126" s="58"/>
      <c r="T126" s="58"/>
      <c r="U126" s="58"/>
      <c r="V126" s="58"/>
      <c r="W126" s="58"/>
      <c r="X126" s="58"/>
      <c r="Y126" s="58"/>
    </row>
    <row r="127" spans="1:25" ht="21.75" customHeight="1" x14ac:dyDescent="0.2">
      <c r="A127" s="448" t="s">
        <v>873</v>
      </c>
      <c r="B127" s="449"/>
      <c r="C127" s="449"/>
      <c r="D127" s="449"/>
      <c r="E127" s="449"/>
      <c r="F127" s="449"/>
      <c r="G127" s="450"/>
      <c r="H127" s="451" t="s">
        <v>643</v>
      </c>
      <c r="I127" s="452"/>
      <c r="J127" s="453"/>
      <c r="K127" s="454" t="s">
        <v>648</v>
      </c>
      <c r="L127" s="454"/>
      <c r="M127" s="454"/>
      <c r="N127" s="454" t="s">
        <v>648</v>
      </c>
      <c r="O127" s="454"/>
      <c r="P127" s="454"/>
      <c r="Q127" s="454"/>
      <c r="R127" s="58"/>
      <c r="S127" s="58"/>
      <c r="T127" s="58"/>
      <c r="U127" s="58"/>
      <c r="V127" s="58"/>
      <c r="W127" s="58"/>
      <c r="X127" s="58"/>
      <c r="Y127" s="58"/>
    </row>
    <row r="128" spans="1:25" ht="20.25" customHeight="1" x14ac:dyDescent="0.2">
      <c r="A128" s="448" t="s">
        <v>874</v>
      </c>
      <c r="B128" s="449"/>
      <c r="C128" s="449"/>
      <c r="D128" s="449"/>
      <c r="E128" s="449"/>
      <c r="F128" s="449"/>
      <c r="G128" s="450"/>
      <c r="H128" s="451" t="s">
        <v>875</v>
      </c>
      <c r="I128" s="452"/>
      <c r="J128" s="453"/>
      <c r="K128" s="454" t="s">
        <v>648</v>
      </c>
      <c r="L128" s="454"/>
      <c r="M128" s="454"/>
      <c r="N128" s="454" t="s">
        <v>648</v>
      </c>
      <c r="O128" s="454"/>
      <c r="P128" s="454"/>
      <c r="Q128" s="454"/>
      <c r="R128" s="58"/>
      <c r="S128" s="58"/>
      <c r="T128" s="58"/>
      <c r="U128" s="58"/>
      <c r="V128" s="58"/>
      <c r="W128" s="58"/>
      <c r="X128" s="58"/>
      <c r="Y128" s="58"/>
    </row>
    <row r="129" spans="1:25" ht="44.25" customHeight="1" x14ac:dyDescent="0.2">
      <c r="A129" s="448" t="s">
        <v>918</v>
      </c>
      <c r="B129" s="449"/>
      <c r="C129" s="449"/>
      <c r="D129" s="449"/>
      <c r="E129" s="449"/>
      <c r="F129" s="449"/>
      <c r="G129" s="450"/>
      <c r="H129" s="455" t="s">
        <v>919</v>
      </c>
      <c r="I129" s="456"/>
      <c r="J129" s="457"/>
      <c r="K129" s="454" t="s">
        <v>648</v>
      </c>
      <c r="L129" s="454"/>
      <c r="M129" s="454"/>
      <c r="N129" s="454" t="s">
        <v>648</v>
      </c>
      <c r="O129" s="454"/>
      <c r="P129" s="454"/>
      <c r="Q129" s="454"/>
      <c r="R129" s="58"/>
      <c r="S129" s="58"/>
      <c r="T129" s="58"/>
      <c r="U129" s="58"/>
      <c r="V129" s="58"/>
      <c r="W129" s="58"/>
      <c r="X129" s="58"/>
      <c r="Y129" s="58"/>
    </row>
    <row r="130" spans="1:25" ht="32.25" customHeight="1" x14ac:dyDescent="0.2">
      <c r="A130" s="448" t="s">
        <v>920</v>
      </c>
      <c r="B130" s="449"/>
      <c r="C130" s="449"/>
      <c r="D130" s="449"/>
      <c r="E130" s="449"/>
      <c r="F130" s="449"/>
      <c r="G130" s="450"/>
      <c r="H130" s="455"/>
      <c r="I130" s="456"/>
      <c r="J130" s="457"/>
      <c r="K130" s="454" t="s">
        <v>648</v>
      </c>
      <c r="L130" s="454"/>
      <c r="M130" s="454"/>
      <c r="N130" s="454" t="s">
        <v>648</v>
      </c>
      <c r="O130" s="454"/>
      <c r="P130" s="454"/>
      <c r="Q130" s="454"/>
      <c r="R130" s="58"/>
      <c r="S130" s="58"/>
      <c r="T130" s="58"/>
      <c r="U130" s="58"/>
      <c r="V130" s="58"/>
      <c r="W130" s="58"/>
      <c r="X130" s="58"/>
      <c r="Y130" s="58"/>
    </row>
    <row r="131" spans="1:25" ht="23.25" customHeight="1" x14ac:dyDescent="0.2">
      <c r="A131" s="448" t="s">
        <v>878</v>
      </c>
      <c r="B131" s="449"/>
      <c r="C131" s="449"/>
      <c r="D131" s="449"/>
      <c r="E131" s="449"/>
      <c r="F131" s="449"/>
      <c r="G131" s="450"/>
      <c r="H131" s="451" t="s">
        <v>643</v>
      </c>
      <c r="I131" s="452"/>
      <c r="J131" s="453"/>
      <c r="K131" s="454" t="s">
        <v>648</v>
      </c>
      <c r="L131" s="454"/>
      <c r="M131" s="454"/>
      <c r="N131" s="454" t="s">
        <v>648</v>
      </c>
      <c r="O131" s="454"/>
      <c r="P131" s="454"/>
      <c r="Q131" s="454"/>
      <c r="R131" s="58"/>
      <c r="S131" s="58"/>
      <c r="T131" s="58"/>
      <c r="U131" s="58"/>
      <c r="V131" s="58"/>
      <c r="W131" s="58"/>
      <c r="X131" s="58"/>
      <c r="Y131" s="58"/>
    </row>
    <row r="132" spans="1:25" ht="26.25" customHeight="1" x14ac:dyDescent="0.2">
      <c r="A132" s="448" t="s">
        <v>879</v>
      </c>
      <c r="B132" s="449"/>
      <c r="C132" s="449"/>
      <c r="D132" s="449"/>
      <c r="E132" s="449"/>
      <c r="F132" s="449"/>
      <c r="G132" s="450"/>
      <c r="H132" s="451" t="s">
        <v>875</v>
      </c>
      <c r="I132" s="452"/>
      <c r="J132" s="453"/>
      <c r="K132" s="454" t="s">
        <v>648</v>
      </c>
      <c r="L132" s="454"/>
      <c r="M132" s="454"/>
      <c r="N132" s="454" t="s">
        <v>648</v>
      </c>
      <c r="O132" s="454"/>
      <c r="P132" s="454"/>
      <c r="Q132" s="454"/>
      <c r="R132" s="58"/>
      <c r="S132" s="58"/>
      <c r="T132" s="58"/>
      <c r="U132" s="58"/>
      <c r="V132" s="58"/>
      <c r="W132" s="58"/>
      <c r="X132" s="58"/>
      <c r="Y132" s="58"/>
    </row>
    <row r="133" spans="1:25" ht="25.5" customHeight="1" x14ac:dyDescent="0.2">
      <c r="A133" s="448" t="s">
        <v>921</v>
      </c>
      <c r="B133" s="449"/>
      <c r="C133" s="449"/>
      <c r="D133" s="449"/>
      <c r="E133" s="449"/>
      <c r="F133" s="449"/>
      <c r="G133" s="450"/>
      <c r="H133" s="455" t="s">
        <v>919</v>
      </c>
      <c r="I133" s="456"/>
      <c r="J133" s="457"/>
      <c r="K133" s="454" t="s">
        <v>648</v>
      </c>
      <c r="L133" s="454"/>
      <c r="M133" s="454"/>
      <c r="N133" s="454" t="s">
        <v>648</v>
      </c>
      <c r="O133" s="454"/>
      <c r="P133" s="454"/>
      <c r="Q133" s="454"/>
      <c r="R133" s="58"/>
      <c r="S133" s="58"/>
      <c r="T133" s="58"/>
      <c r="U133" s="58"/>
      <c r="V133" s="58"/>
      <c r="W133" s="58"/>
      <c r="X133" s="58"/>
      <c r="Y133" s="58"/>
    </row>
    <row r="134" spans="1:25" ht="47.25" customHeight="1" x14ac:dyDescent="0.2">
      <c r="A134" s="448" t="s">
        <v>922</v>
      </c>
      <c r="B134" s="449"/>
      <c r="C134" s="449"/>
      <c r="D134" s="449"/>
      <c r="E134" s="449"/>
      <c r="F134" s="449"/>
      <c r="G134" s="450"/>
      <c r="H134" s="455" t="s">
        <v>923</v>
      </c>
      <c r="I134" s="456"/>
      <c r="J134" s="457"/>
      <c r="K134" s="454" t="s">
        <v>648</v>
      </c>
      <c r="L134" s="454"/>
      <c r="M134" s="454"/>
      <c r="N134" s="454" t="s">
        <v>648</v>
      </c>
      <c r="O134" s="454"/>
      <c r="P134" s="454"/>
      <c r="Q134" s="454"/>
      <c r="R134" s="58"/>
      <c r="S134" s="58"/>
      <c r="T134" s="58"/>
      <c r="U134" s="58"/>
      <c r="V134" s="58"/>
      <c r="W134" s="58"/>
      <c r="X134" s="58"/>
      <c r="Y134" s="58"/>
    </row>
    <row r="135" spans="1:25" ht="12.75" customHeight="1" x14ac:dyDescent="0.2">
      <c r="A135" s="448" t="s">
        <v>920</v>
      </c>
      <c r="B135" s="449"/>
      <c r="C135" s="449"/>
      <c r="D135" s="449"/>
      <c r="E135" s="449"/>
      <c r="F135" s="449"/>
      <c r="G135" s="450"/>
      <c r="H135" s="455"/>
      <c r="I135" s="456"/>
      <c r="J135" s="457"/>
      <c r="K135" s="454" t="s">
        <v>648</v>
      </c>
      <c r="L135" s="454"/>
      <c r="M135" s="454"/>
      <c r="N135" s="454" t="s">
        <v>648</v>
      </c>
      <c r="O135" s="454"/>
      <c r="P135" s="454"/>
      <c r="Q135" s="454"/>
      <c r="R135" s="58"/>
      <c r="S135" s="58"/>
      <c r="T135" s="58"/>
      <c r="U135" s="58"/>
      <c r="V135" s="58"/>
      <c r="W135" s="58"/>
      <c r="X135" s="58"/>
      <c r="Y135" s="58"/>
    </row>
    <row r="136" spans="1:25" ht="12.75" customHeight="1" x14ac:dyDescent="0.2">
      <c r="A136" s="448" t="s">
        <v>878</v>
      </c>
      <c r="B136" s="449"/>
      <c r="C136" s="449"/>
      <c r="D136" s="449"/>
      <c r="E136" s="449"/>
      <c r="F136" s="449"/>
      <c r="G136" s="450"/>
      <c r="H136" s="451" t="s">
        <v>643</v>
      </c>
      <c r="I136" s="452"/>
      <c r="J136" s="453"/>
      <c r="K136" s="454" t="s">
        <v>648</v>
      </c>
      <c r="L136" s="454"/>
      <c r="M136" s="454"/>
      <c r="N136" s="454" t="s">
        <v>648</v>
      </c>
      <c r="O136" s="454"/>
      <c r="P136" s="454"/>
      <c r="Q136" s="454"/>
      <c r="R136" s="58"/>
      <c r="S136" s="58"/>
      <c r="T136" s="58"/>
      <c r="U136" s="58"/>
      <c r="V136" s="58"/>
      <c r="W136" s="58"/>
      <c r="X136" s="58"/>
      <c r="Y136" s="58"/>
    </row>
    <row r="137" spans="1:25" ht="12.75" customHeight="1" x14ac:dyDescent="0.2">
      <c r="A137" s="448" t="s">
        <v>879</v>
      </c>
      <c r="B137" s="449"/>
      <c r="C137" s="449"/>
      <c r="D137" s="449"/>
      <c r="E137" s="449"/>
      <c r="F137" s="449"/>
      <c r="G137" s="450"/>
      <c r="H137" s="451" t="s">
        <v>875</v>
      </c>
      <c r="I137" s="452"/>
      <c r="J137" s="453"/>
      <c r="K137" s="454" t="s">
        <v>648</v>
      </c>
      <c r="L137" s="454"/>
      <c r="M137" s="454"/>
      <c r="N137" s="454" t="s">
        <v>648</v>
      </c>
      <c r="O137" s="454"/>
      <c r="P137" s="454"/>
      <c r="Q137" s="454"/>
      <c r="R137" s="58"/>
      <c r="S137" s="58"/>
      <c r="T137" s="58"/>
      <c r="U137" s="58"/>
      <c r="V137" s="58"/>
      <c r="W137" s="58"/>
      <c r="X137" s="58"/>
      <c r="Y137" s="58"/>
    </row>
    <row r="138" spans="1:25" ht="12.75" customHeight="1" x14ac:dyDescent="0.2">
      <c r="A138" s="448" t="s">
        <v>921</v>
      </c>
      <c r="B138" s="449"/>
      <c r="C138" s="449"/>
      <c r="D138" s="449"/>
      <c r="E138" s="449"/>
      <c r="F138" s="449"/>
      <c r="G138" s="450"/>
      <c r="H138" s="455" t="s">
        <v>923</v>
      </c>
      <c r="I138" s="456"/>
      <c r="J138" s="457"/>
      <c r="K138" s="454" t="s">
        <v>648</v>
      </c>
      <c r="L138" s="454"/>
      <c r="M138" s="454"/>
      <c r="N138" s="454" t="s">
        <v>648</v>
      </c>
      <c r="O138" s="454"/>
      <c r="P138" s="454"/>
      <c r="Q138" s="454"/>
      <c r="R138" s="58"/>
      <c r="S138" s="58"/>
      <c r="T138" s="58"/>
      <c r="U138" s="58"/>
      <c r="V138" s="58"/>
      <c r="W138" s="58"/>
      <c r="X138" s="58"/>
      <c r="Y138" s="58"/>
    </row>
    <row r="139" spans="1:25" ht="31.5" customHeight="1" x14ac:dyDescent="0.2">
      <c r="A139" s="448" t="s">
        <v>924</v>
      </c>
      <c r="B139" s="449"/>
      <c r="C139" s="449"/>
      <c r="D139" s="449"/>
      <c r="E139" s="449"/>
      <c r="F139" s="449"/>
      <c r="G139" s="450"/>
      <c r="H139" s="451" t="s">
        <v>925</v>
      </c>
      <c r="I139" s="452"/>
      <c r="J139" s="453"/>
      <c r="K139" s="454" t="s">
        <v>648</v>
      </c>
      <c r="L139" s="454"/>
      <c r="M139" s="454"/>
      <c r="N139" s="454" t="s">
        <v>648</v>
      </c>
      <c r="O139" s="454"/>
      <c r="P139" s="454"/>
      <c r="Q139" s="454"/>
      <c r="R139" s="58"/>
      <c r="S139" s="58"/>
      <c r="T139" s="58"/>
      <c r="U139" s="58"/>
      <c r="V139" s="58"/>
      <c r="W139" s="58"/>
      <c r="X139" s="58"/>
      <c r="Y139" s="58"/>
    </row>
    <row r="140" spans="1:25" ht="32.25" customHeight="1" x14ac:dyDescent="0.2">
      <c r="A140" s="448" t="s">
        <v>873</v>
      </c>
      <c r="B140" s="449"/>
      <c r="C140" s="449"/>
      <c r="D140" s="449"/>
      <c r="E140" s="449"/>
      <c r="F140" s="449"/>
      <c r="G140" s="450"/>
      <c r="H140" s="451" t="s">
        <v>643</v>
      </c>
      <c r="I140" s="452"/>
      <c r="J140" s="453"/>
      <c r="K140" s="454" t="s">
        <v>648</v>
      </c>
      <c r="L140" s="454"/>
      <c r="M140" s="454"/>
      <c r="N140" s="454" t="s">
        <v>648</v>
      </c>
      <c r="O140" s="454"/>
      <c r="P140" s="454"/>
      <c r="Q140" s="454"/>
      <c r="R140" s="58"/>
      <c r="S140" s="58"/>
      <c r="T140" s="58"/>
      <c r="U140" s="58"/>
      <c r="V140" s="58"/>
      <c r="W140" s="58"/>
      <c r="X140" s="58"/>
      <c r="Y140" s="58"/>
    </row>
    <row r="141" spans="1:25" ht="24.75" customHeight="1" x14ac:dyDescent="0.2">
      <c r="A141" s="448" t="s">
        <v>874</v>
      </c>
      <c r="B141" s="449"/>
      <c r="C141" s="449"/>
      <c r="D141" s="449"/>
      <c r="E141" s="449"/>
      <c r="F141" s="449"/>
      <c r="G141" s="450"/>
      <c r="H141" s="451" t="s">
        <v>875</v>
      </c>
      <c r="I141" s="452"/>
      <c r="J141" s="453"/>
      <c r="K141" s="454" t="s">
        <v>648</v>
      </c>
      <c r="L141" s="454"/>
      <c r="M141" s="454"/>
      <c r="N141" s="454" t="s">
        <v>648</v>
      </c>
      <c r="O141" s="454"/>
      <c r="P141" s="454"/>
      <c r="Q141" s="454"/>
      <c r="R141" s="58"/>
      <c r="S141" s="58"/>
      <c r="T141" s="58"/>
      <c r="U141" s="58"/>
      <c r="V141" s="58"/>
      <c r="W141" s="58"/>
      <c r="X141" s="58"/>
      <c r="Y141" s="58"/>
    </row>
    <row r="142" spans="1:25" ht="38.25" customHeight="1" x14ac:dyDescent="0.2">
      <c r="A142" s="448" t="s">
        <v>926</v>
      </c>
      <c r="B142" s="449"/>
      <c r="C142" s="449"/>
      <c r="D142" s="449"/>
      <c r="E142" s="449"/>
      <c r="F142" s="449"/>
      <c r="G142" s="450"/>
      <c r="H142" s="455" t="s">
        <v>927</v>
      </c>
      <c r="I142" s="456"/>
      <c r="J142" s="457"/>
      <c r="K142" s="454" t="s">
        <v>648</v>
      </c>
      <c r="L142" s="454"/>
      <c r="M142" s="454"/>
      <c r="N142" s="454" t="s">
        <v>648</v>
      </c>
      <c r="O142" s="454"/>
      <c r="P142" s="454"/>
      <c r="Q142" s="454"/>
      <c r="R142" s="58"/>
      <c r="S142" s="58"/>
      <c r="T142" s="58"/>
      <c r="U142" s="58"/>
      <c r="V142" s="58"/>
      <c r="W142" s="58"/>
      <c r="X142" s="58"/>
      <c r="Y142" s="58"/>
    </row>
    <row r="143" spans="1:25" ht="24.75" customHeight="1" x14ac:dyDescent="0.2">
      <c r="A143" s="448" t="s">
        <v>928</v>
      </c>
      <c r="B143" s="449"/>
      <c r="C143" s="449"/>
      <c r="D143" s="449"/>
      <c r="E143" s="449"/>
      <c r="F143" s="449"/>
      <c r="G143" s="450"/>
      <c r="H143" s="455" t="s">
        <v>877</v>
      </c>
      <c r="I143" s="456"/>
      <c r="J143" s="457"/>
      <c r="K143" s="454" t="s">
        <v>648</v>
      </c>
      <c r="L143" s="454"/>
      <c r="M143" s="454"/>
      <c r="N143" s="454" t="s">
        <v>648</v>
      </c>
      <c r="O143" s="454"/>
      <c r="P143" s="454"/>
      <c r="Q143" s="454"/>
      <c r="R143" s="58"/>
      <c r="S143" s="58"/>
      <c r="T143" s="58"/>
      <c r="U143" s="58"/>
      <c r="V143" s="58"/>
      <c r="W143" s="58"/>
      <c r="X143" s="58"/>
      <c r="Y143" s="58"/>
    </row>
    <row r="144" spans="1:25" ht="25.5" customHeight="1" x14ac:dyDescent="0.2">
      <c r="A144" s="448" t="s">
        <v>878</v>
      </c>
      <c r="B144" s="449"/>
      <c r="C144" s="449"/>
      <c r="D144" s="449"/>
      <c r="E144" s="449"/>
      <c r="F144" s="449"/>
      <c r="G144" s="450"/>
      <c r="H144" s="451" t="s">
        <v>643</v>
      </c>
      <c r="I144" s="452"/>
      <c r="J144" s="453"/>
      <c r="K144" s="454" t="s">
        <v>648</v>
      </c>
      <c r="L144" s="454"/>
      <c r="M144" s="454"/>
      <c r="N144" s="454" t="s">
        <v>648</v>
      </c>
      <c r="O144" s="454"/>
      <c r="P144" s="454"/>
      <c r="Q144" s="454"/>
      <c r="R144" s="58"/>
      <c r="S144" s="58"/>
      <c r="T144" s="58"/>
      <c r="U144" s="58"/>
      <c r="V144" s="58"/>
      <c r="W144" s="58"/>
      <c r="X144" s="58"/>
      <c r="Y144" s="58"/>
    </row>
    <row r="145" spans="1:25" ht="24" customHeight="1" x14ac:dyDescent="0.2">
      <c r="A145" s="448" t="s">
        <v>879</v>
      </c>
      <c r="B145" s="449"/>
      <c r="C145" s="449"/>
      <c r="D145" s="449"/>
      <c r="E145" s="449"/>
      <c r="F145" s="449"/>
      <c r="G145" s="450"/>
      <c r="H145" s="451" t="s">
        <v>875</v>
      </c>
      <c r="I145" s="452"/>
      <c r="J145" s="453"/>
      <c r="K145" s="454" t="s">
        <v>648</v>
      </c>
      <c r="L145" s="454"/>
      <c r="M145" s="454"/>
      <c r="N145" s="454" t="s">
        <v>648</v>
      </c>
      <c r="O145" s="454"/>
      <c r="P145" s="454"/>
      <c r="Q145" s="454"/>
      <c r="R145" s="58"/>
      <c r="S145" s="58"/>
      <c r="T145" s="58"/>
      <c r="U145" s="58"/>
      <c r="V145" s="58"/>
      <c r="W145" s="58"/>
      <c r="X145" s="58"/>
      <c r="Y145" s="58"/>
    </row>
    <row r="146" spans="1:25" ht="32.25" customHeight="1" x14ac:dyDescent="0.2">
      <c r="A146" s="448" t="s">
        <v>929</v>
      </c>
      <c r="B146" s="449"/>
      <c r="C146" s="449"/>
      <c r="D146" s="449"/>
      <c r="E146" s="449"/>
      <c r="F146" s="449"/>
      <c r="G146" s="450"/>
      <c r="H146" s="455" t="s">
        <v>930</v>
      </c>
      <c r="I146" s="456"/>
      <c r="J146" s="457"/>
      <c r="K146" s="454" t="s">
        <v>648</v>
      </c>
      <c r="L146" s="454"/>
      <c r="M146" s="454"/>
      <c r="N146" s="454" t="s">
        <v>648</v>
      </c>
      <c r="O146" s="454"/>
      <c r="P146" s="454"/>
      <c r="Q146" s="454"/>
      <c r="R146" s="58"/>
      <c r="S146" s="58"/>
      <c r="T146" s="58"/>
      <c r="U146" s="58"/>
      <c r="V146" s="58"/>
      <c r="W146" s="58"/>
      <c r="X146" s="58"/>
      <c r="Y146" s="58"/>
    </row>
    <row r="147" spans="1:25" ht="32.25" customHeight="1" x14ac:dyDescent="0.2">
      <c r="A147" s="448" t="s">
        <v>928</v>
      </c>
      <c r="B147" s="449"/>
      <c r="C147" s="449"/>
      <c r="D147" s="449"/>
      <c r="E147" s="449"/>
      <c r="F147" s="449"/>
      <c r="G147" s="450"/>
      <c r="H147" s="455"/>
      <c r="I147" s="456"/>
      <c r="J147" s="457"/>
      <c r="K147" s="454" t="s">
        <v>648</v>
      </c>
      <c r="L147" s="454"/>
      <c r="M147" s="454"/>
      <c r="N147" s="454" t="s">
        <v>648</v>
      </c>
      <c r="O147" s="454"/>
      <c r="P147" s="454"/>
      <c r="Q147" s="454"/>
      <c r="R147" s="58"/>
      <c r="S147" s="58"/>
      <c r="T147" s="58"/>
      <c r="U147" s="58"/>
      <c r="V147" s="58"/>
      <c r="W147" s="58"/>
      <c r="X147" s="58"/>
      <c r="Y147" s="58"/>
    </row>
    <row r="148" spans="1:25" ht="32.25" customHeight="1" x14ac:dyDescent="0.2">
      <c r="A148" s="448" t="s">
        <v>878</v>
      </c>
      <c r="B148" s="449"/>
      <c r="C148" s="449"/>
      <c r="D148" s="449"/>
      <c r="E148" s="449"/>
      <c r="F148" s="449"/>
      <c r="G148" s="450"/>
      <c r="H148" s="451" t="s">
        <v>643</v>
      </c>
      <c r="I148" s="452"/>
      <c r="J148" s="453"/>
      <c r="K148" s="454" t="s">
        <v>648</v>
      </c>
      <c r="L148" s="454"/>
      <c r="M148" s="454"/>
      <c r="N148" s="454" t="s">
        <v>648</v>
      </c>
      <c r="O148" s="454"/>
      <c r="P148" s="454"/>
      <c r="Q148" s="454"/>
      <c r="R148" s="58"/>
      <c r="S148" s="58"/>
      <c r="T148" s="58"/>
      <c r="U148" s="58"/>
      <c r="V148" s="58"/>
      <c r="W148" s="58"/>
      <c r="X148" s="58"/>
      <c r="Y148" s="58"/>
    </row>
    <row r="149" spans="1:25" ht="24.75" customHeight="1" x14ac:dyDescent="0.2">
      <c r="A149" s="448" t="s">
        <v>879</v>
      </c>
      <c r="B149" s="449"/>
      <c r="C149" s="449"/>
      <c r="D149" s="449"/>
      <c r="E149" s="449"/>
      <c r="F149" s="449"/>
      <c r="G149" s="450"/>
      <c r="H149" s="451" t="s">
        <v>875</v>
      </c>
      <c r="I149" s="452"/>
      <c r="J149" s="453"/>
      <c r="K149" s="454" t="s">
        <v>648</v>
      </c>
      <c r="L149" s="454"/>
      <c r="M149" s="454"/>
      <c r="N149" s="454" t="s">
        <v>648</v>
      </c>
      <c r="O149" s="454"/>
      <c r="P149" s="454"/>
      <c r="Q149" s="454"/>
      <c r="R149" s="58"/>
      <c r="S149" s="58"/>
      <c r="T149" s="58"/>
      <c r="U149" s="58"/>
      <c r="V149" s="58"/>
      <c r="W149" s="58"/>
      <c r="X149" s="58"/>
      <c r="Y149" s="58"/>
    </row>
    <row r="150" spans="1:25" ht="27" customHeight="1" x14ac:dyDescent="0.2">
      <c r="A150" s="448" t="s">
        <v>931</v>
      </c>
      <c r="B150" s="449"/>
      <c r="C150" s="449"/>
      <c r="D150" s="449"/>
      <c r="E150" s="449"/>
      <c r="F150" s="449"/>
      <c r="G150" s="450"/>
      <c r="H150" s="455" t="s">
        <v>930</v>
      </c>
      <c r="I150" s="456"/>
      <c r="J150" s="457"/>
      <c r="K150" s="454" t="s">
        <v>648</v>
      </c>
      <c r="L150" s="454"/>
      <c r="M150" s="454"/>
      <c r="N150" s="454" t="s">
        <v>648</v>
      </c>
      <c r="O150" s="454"/>
      <c r="P150" s="454"/>
      <c r="Q150" s="454"/>
      <c r="R150" s="58"/>
      <c r="S150" s="58"/>
      <c r="T150" s="58"/>
      <c r="U150" s="58"/>
      <c r="V150" s="58"/>
      <c r="W150" s="58"/>
      <c r="X150" s="58"/>
      <c r="Y150" s="58"/>
    </row>
    <row r="151" spans="1:25" ht="30.75" customHeight="1" x14ac:dyDescent="0.2">
      <c r="A151" s="448" t="s">
        <v>932</v>
      </c>
      <c r="B151" s="449"/>
      <c r="C151" s="449"/>
      <c r="D151" s="449"/>
      <c r="E151" s="449"/>
      <c r="F151" s="449"/>
      <c r="G151" s="450"/>
      <c r="H151" s="451" t="s">
        <v>933</v>
      </c>
      <c r="I151" s="452"/>
      <c r="J151" s="453"/>
      <c r="K151" s="458">
        <v>218110.71</v>
      </c>
      <c r="L151" s="458"/>
      <c r="M151" s="458"/>
      <c r="N151" s="454" t="s">
        <v>648</v>
      </c>
      <c r="O151" s="454"/>
      <c r="P151" s="454"/>
      <c r="Q151" s="454"/>
      <c r="R151" s="58"/>
      <c r="S151" s="58"/>
      <c r="T151" s="58"/>
      <c r="U151" s="58"/>
      <c r="V151" s="58"/>
      <c r="W151" s="58"/>
      <c r="X151" s="58"/>
      <c r="Y151" s="58"/>
    </row>
    <row r="152" spans="1:25" ht="43.5" customHeight="1" x14ac:dyDescent="0.2">
      <c r="A152" s="448" t="s">
        <v>934</v>
      </c>
      <c r="B152" s="449"/>
      <c r="C152" s="449"/>
      <c r="D152" s="449"/>
      <c r="E152" s="449"/>
      <c r="F152" s="449"/>
      <c r="G152" s="450"/>
      <c r="H152" s="455" t="s">
        <v>935</v>
      </c>
      <c r="I152" s="456"/>
      <c r="J152" s="457"/>
      <c r="K152" s="454" t="s">
        <v>648</v>
      </c>
      <c r="L152" s="454"/>
      <c r="M152" s="454"/>
      <c r="N152" s="454" t="s">
        <v>648</v>
      </c>
      <c r="O152" s="454"/>
      <c r="P152" s="454"/>
      <c r="Q152" s="454"/>
      <c r="R152" s="58"/>
      <c r="S152" s="58"/>
      <c r="T152" s="58"/>
      <c r="U152" s="58"/>
      <c r="V152" s="58"/>
      <c r="W152" s="58"/>
      <c r="X152" s="58"/>
      <c r="Y152" s="58"/>
    </row>
    <row r="153" spans="1:25" ht="24" customHeight="1" x14ac:dyDescent="0.2">
      <c r="A153" s="448" t="s">
        <v>936</v>
      </c>
      <c r="B153" s="449"/>
      <c r="C153" s="449"/>
      <c r="D153" s="449"/>
      <c r="E153" s="449"/>
      <c r="F153" s="449"/>
      <c r="G153" s="450"/>
      <c r="H153" s="451" t="s">
        <v>643</v>
      </c>
      <c r="I153" s="452"/>
      <c r="J153" s="453"/>
      <c r="K153" s="454" t="s">
        <v>648</v>
      </c>
      <c r="L153" s="454"/>
      <c r="M153" s="454"/>
      <c r="N153" s="454" t="s">
        <v>648</v>
      </c>
      <c r="O153" s="454"/>
      <c r="P153" s="454"/>
      <c r="Q153" s="454"/>
      <c r="R153" s="58"/>
      <c r="S153" s="58"/>
      <c r="T153" s="58"/>
      <c r="U153" s="58"/>
      <c r="V153" s="58"/>
      <c r="W153" s="58"/>
      <c r="X153" s="58"/>
      <c r="Y153" s="58"/>
    </row>
    <row r="154" spans="1:25" ht="26.25" customHeight="1" x14ac:dyDescent="0.2">
      <c r="A154" s="448" t="s">
        <v>937</v>
      </c>
      <c r="B154" s="449"/>
      <c r="C154" s="449"/>
      <c r="D154" s="449"/>
      <c r="E154" s="449"/>
      <c r="F154" s="449"/>
      <c r="G154" s="450"/>
      <c r="H154" s="451" t="s">
        <v>875</v>
      </c>
      <c r="I154" s="452"/>
      <c r="J154" s="453"/>
      <c r="K154" s="454" t="s">
        <v>648</v>
      </c>
      <c r="L154" s="454"/>
      <c r="M154" s="454"/>
      <c r="N154" s="454" t="s">
        <v>648</v>
      </c>
      <c r="O154" s="454"/>
      <c r="P154" s="454"/>
      <c r="Q154" s="454"/>
      <c r="R154" s="58"/>
      <c r="S154" s="58"/>
      <c r="T154" s="58"/>
      <c r="U154" s="58"/>
      <c r="V154" s="58"/>
      <c r="W154" s="58"/>
      <c r="X154" s="58"/>
      <c r="Y154" s="58"/>
    </row>
    <row r="155" spans="1:25" ht="36" customHeight="1" x14ac:dyDescent="0.2">
      <c r="A155" s="448" t="s">
        <v>938</v>
      </c>
      <c r="B155" s="449"/>
      <c r="C155" s="449"/>
      <c r="D155" s="449"/>
      <c r="E155" s="449"/>
      <c r="F155" s="449"/>
      <c r="G155" s="450"/>
      <c r="H155" s="455" t="s">
        <v>939</v>
      </c>
      <c r="I155" s="456"/>
      <c r="J155" s="457"/>
      <c r="K155" s="454" t="s">
        <v>648</v>
      </c>
      <c r="L155" s="454"/>
      <c r="M155" s="454"/>
      <c r="N155" s="454" t="s">
        <v>648</v>
      </c>
      <c r="O155" s="454"/>
      <c r="P155" s="454"/>
      <c r="Q155" s="454"/>
      <c r="R155" s="58"/>
      <c r="S155" s="58"/>
      <c r="T155" s="58"/>
      <c r="U155" s="58"/>
      <c r="V155" s="58"/>
      <c r="W155" s="58"/>
      <c r="X155" s="58"/>
      <c r="Y155" s="58"/>
    </row>
    <row r="156" spans="1:25" ht="24" customHeight="1" x14ac:dyDescent="0.2">
      <c r="A156" s="448" t="s">
        <v>936</v>
      </c>
      <c r="B156" s="449"/>
      <c r="C156" s="449"/>
      <c r="D156" s="449"/>
      <c r="E156" s="449"/>
      <c r="F156" s="449"/>
      <c r="G156" s="450"/>
      <c r="H156" s="451" t="s">
        <v>643</v>
      </c>
      <c r="I156" s="452"/>
      <c r="J156" s="453"/>
      <c r="K156" s="454" t="s">
        <v>648</v>
      </c>
      <c r="L156" s="454"/>
      <c r="M156" s="454"/>
      <c r="N156" s="454" t="s">
        <v>648</v>
      </c>
      <c r="O156" s="454"/>
      <c r="P156" s="454"/>
      <c r="Q156" s="454"/>
      <c r="R156" s="58"/>
      <c r="S156" s="58"/>
      <c r="T156" s="58"/>
      <c r="U156" s="58"/>
      <c r="V156" s="58"/>
      <c r="W156" s="58"/>
      <c r="X156" s="58"/>
      <c r="Y156" s="58"/>
    </row>
    <row r="157" spans="1:25" ht="25.5" customHeight="1" x14ac:dyDescent="0.2">
      <c r="A157" s="448" t="s">
        <v>937</v>
      </c>
      <c r="B157" s="449"/>
      <c r="C157" s="449"/>
      <c r="D157" s="449"/>
      <c r="E157" s="449"/>
      <c r="F157" s="449"/>
      <c r="G157" s="450"/>
      <c r="H157" s="451" t="s">
        <v>875</v>
      </c>
      <c r="I157" s="452"/>
      <c r="J157" s="453"/>
      <c r="K157" s="454" t="s">
        <v>648</v>
      </c>
      <c r="L157" s="454"/>
      <c r="M157" s="454"/>
      <c r="N157" s="454" t="s">
        <v>648</v>
      </c>
      <c r="O157" s="454"/>
      <c r="P157" s="454"/>
      <c r="Q157" s="454"/>
      <c r="R157" s="58"/>
      <c r="S157" s="58"/>
      <c r="T157" s="58"/>
      <c r="U157" s="58"/>
      <c r="V157" s="58"/>
      <c r="W157" s="58"/>
      <c r="X157" s="58"/>
      <c r="Y157" s="58"/>
    </row>
    <row r="158" spans="1:25" x14ac:dyDescent="0.2">
      <c r="R158" s="58"/>
      <c r="S158" s="58"/>
      <c r="T158" s="58"/>
      <c r="U158" s="58"/>
      <c r="V158" s="58"/>
      <c r="W158" s="58"/>
      <c r="X158" s="58"/>
      <c r="Y158" s="58"/>
    </row>
    <row r="159" spans="1:25" x14ac:dyDescent="0.2">
      <c r="R159" s="58"/>
      <c r="S159" s="58"/>
      <c r="T159" s="58"/>
      <c r="U159" s="58"/>
      <c r="V159" s="58"/>
      <c r="W159" s="58"/>
      <c r="X159" s="58"/>
      <c r="Y159" s="58"/>
    </row>
    <row r="160" spans="1:25" ht="31.5" customHeight="1" x14ac:dyDescent="0.2">
      <c r="R160" s="58"/>
      <c r="S160" s="58"/>
      <c r="T160" s="58"/>
      <c r="U160" s="58"/>
      <c r="V160" s="58"/>
      <c r="W160" s="58"/>
      <c r="X160" s="58"/>
      <c r="Y160" s="58"/>
    </row>
    <row r="161" spans="18:25" x14ac:dyDescent="0.2">
      <c r="R161" s="58"/>
      <c r="S161" s="58"/>
      <c r="T161" s="58"/>
      <c r="U161" s="58"/>
      <c r="V161" s="58"/>
      <c r="W161" s="58"/>
      <c r="X161" s="58"/>
      <c r="Y161" s="58"/>
    </row>
    <row r="162" spans="18:25" x14ac:dyDescent="0.2">
      <c r="R162" s="58"/>
      <c r="S162" s="58"/>
      <c r="T162" s="58"/>
      <c r="U162" s="58"/>
      <c r="V162" s="58"/>
      <c r="W162" s="58"/>
      <c r="X162" s="58"/>
      <c r="Y162" s="58"/>
    </row>
    <row r="163" spans="18:25" x14ac:dyDescent="0.2">
      <c r="R163" s="58"/>
      <c r="S163" s="58"/>
      <c r="T163" s="58"/>
      <c r="U163" s="58"/>
      <c r="V163" s="58"/>
      <c r="W163" s="58"/>
      <c r="X163" s="58"/>
      <c r="Y163" s="58"/>
    </row>
    <row r="164" spans="18:25" x14ac:dyDescent="0.2">
      <c r="R164" s="58"/>
      <c r="S164" s="58"/>
      <c r="T164" s="58"/>
      <c r="U164" s="58"/>
      <c r="V164" s="58"/>
      <c r="W164" s="58"/>
      <c r="X164" s="58"/>
      <c r="Y164" s="58"/>
    </row>
    <row r="165" spans="18:25" x14ac:dyDescent="0.2">
      <c r="R165" s="58"/>
      <c r="S165" s="58"/>
      <c r="T165" s="58"/>
      <c r="U165" s="58"/>
      <c r="V165" s="58"/>
      <c r="W165" s="58"/>
      <c r="X165" s="58"/>
      <c r="Y165" s="58"/>
    </row>
    <row r="166" spans="18:25" x14ac:dyDescent="0.2">
      <c r="R166" s="58"/>
      <c r="S166" s="58"/>
      <c r="T166" s="58"/>
      <c r="U166" s="58"/>
      <c r="V166" s="58"/>
      <c r="W166" s="58"/>
      <c r="X166" s="58"/>
      <c r="Y166" s="58"/>
    </row>
    <row r="167" spans="18:25" x14ac:dyDescent="0.2">
      <c r="R167" s="58"/>
      <c r="S167" s="58"/>
      <c r="T167" s="58"/>
      <c r="U167" s="58"/>
      <c r="V167" s="58"/>
      <c r="W167" s="58"/>
      <c r="X167" s="58"/>
      <c r="Y167" s="58"/>
    </row>
    <row r="168" spans="18:25" x14ac:dyDescent="0.2">
      <c r="R168" s="58"/>
      <c r="S168" s="58"/>
      <c r="T168" s="58"/>
      <c r="U168" s="58"/>
      <c r="V168" s="58"/>
      <c r="W168" s="58"/>
      <c r="X168" s="58"/>
      <c r="Y168" s="58"/>
    </row>
    <row r="169" spans="18:25" x14ac:dyDescent="0.2">
      <c r="R169" s="58"/>
      <c r="S169" s="58"/>
      <c r="T169" s="58"/>
      <c r="U169" s="58"/>
      <c r="V169" s="58"/>
      <c r="W169" s="58"/>
      <c r="X169" s="58"/>
      <c r="Y169" s="58"/>
    </row>
    <row r="170" spans="18:25" x14ac:dyDescent="0.2">
      <c r="R170" s="58"/>
      <c r="S170" s="58"/>
      <c r="T170" s="58"/>
      <c r="U170" s="58"/>
      <c r="V170" s="58"/>
      <c r="W170" s="58"/>
      <c r="X170" s="58"/>
      <c r="Y170" s="58"/>
    </row>
    <row r="171" spans="18:25" x14ac:dyDescent="0.2">
      <c r="R171" s="58"/>
      <c r="S171" s="58"/>
      <c r="T171" s="58"/>
      <c r="U171" s="58"/>
      <c r="V171" s="58"/>
      <c r="W171" s="58"/>
      <c r="X171" s="58"/>
      <c r="Y171" s="58"/>
    </row>
    <row r="172" spans="18:25" x14ac:dyDescent="0.2">
      <c r="R172" s="58"/>
      <c r="S172" s="58"/>
      <c r="T172" s="58"/>
      <c r="U172" s="58"/>
      <c r="V172" s="58"/>
      <c r="W172" s="58"/>
      <c r="X172" s="58"/>
      <c r="Y172" s="58"/>
    </row>
    <row r="173" spans="18:25" x14ac:dyDescent="0.2">
      <c r="R173" s="58"/>
      <c r="S173" s="58"/>
      <c r="T173" s="58"/>
      <c r="U173" s="58"/>
      <c r="V173" s="58"/>
      <c r="W173" s="58"/>
      <c r="X173" s="58"/>
      <c r="Y173" s="58"/>
    </row>
    <row r="174" spans="18:25" x14ac:dyDescent="0.2">
      <c r="R174" s="58"/>
      <c r="S174" s="58"/>
      <c r="T174" s="58"/>
      <c r="U174" s="58"/>
      <c r="V174" s="58"/>
      <c r="W174" s="58"/>
      <c r="X174" s="58"/>
      <c r="Y174" s="58"/>
    </row>
    <row r="175" spans="18:25" x14ac:dyDescent="0.2">
      <c r="R175" s="58"/>
      <c r="S175" s="58"/>
      <c r="T175" s="58"/>
      <c r="U175" s="58"/>
      <c r="V175" s="58"/>
      <c r="W175" s="58"/>
      <c r="X175" s="58"/>
      <c r="Y175" s="58"/>
    </row>
    <row r="176" spans="18:25" x14ac:dyDescent="0.2">
      <c r="R176" s="58"/>
      <c r="S176" s="58"/>
      <c r="T176" s="58"/>
      <c r="U176" s="58"/>
      <c r="V176" s="58"/>
      <c r="W176" s="58"/>
      <c r="X176" s="58"/>
      <c r="Y176" s="58"/>
    </row>
    <row r="177" spans="18:25" x14ac:dyDescent="0.2">
      <c r="R177" s="58"/>
      <c r="S177" s="58"/>
      <c r="T177" s="58"/>
      <c r="U177" s="58"/>
      <c r="V177" s="58"/>
      <c r="W177" s="58"/>
      <c r="X177" s="58"/>
      <c r="Y177" s="58"/>
    </row>
    <row r="178" spans="18:25" x14ac:dyDescent="0.2">
      <c r="R178" s="58"/>
      <c r="S178" s="58"/>
      <c r="T178" s="58"/>
      <c r="U178" s="58"/>
      <c r="V178" s="58"/>
      <c r="W178" s="58"/>
      <c r="X178" s="58"/>
      <c r="Y178" s="58"/>
    </row>
    <row r="179" spans="18:25" x14ac:dyDescent="0.2">
      <c r="R179" s="58"/>
      <c r="S179" s="58"/>
      <c r="T179" s="58"/>
      <c r="U179" s="58"/>
      <c r="V179" s="58"/>
      <c r="W179" s="58"/>
      <c r="X179" s="58"/>
      <c r="Y179" s="58"/>
    </row>
    <row r="180" spans="18:25" x14ac:dyDescent="0.2">
      <c r="R180" s="58"/>
      <c r="S180" s="58"/>
      <c r="T180" s="58"/>
      <c r="U180" s="58"/>
      <c r="V180" s="58"/>
      <c r="W180" s="58"/>
      <c r="X180" s="58"/>
      <c r="Y180" s="58"/>
    </row>
  </sheetData>
  <mergeCells count="517">
    <mergeCell ref="A1:Q1"/>
    <mergeCell ref="A2:Q2"/>
    <mergeCell ref="A3:G3"/>
    <mergeCell ref="H3:J3"/>
    <mergeCell ref="K3:M3"/>
    <mergeCell ref="N3:Q3"/>
    <mergeCell ref="A6:G6"/>
    <mergeCell ref="H6:J6"/>
    <mergeCell ref="K6:M6"/>
    <mergeCell ref="N6:Q6"/>
    <mergeCell ref="A7:G7"/>
    <mergeCell ref="H7:J7"/>
    <mergeCell ref="K7:M7"/>
    <mergeCell ref="N7:Q7"/>
    <mergeCell ref="A4:G4"/>
    <mergeCell ref="H4:J4"/>
    <mergeCell ref="K4:M4"/>
    <mergeCell ref="N4:Q4"/>
    <mergeCell ref="A5:G5"/>
    <mergeCell ref="H5:J5"/>
    <mergeCell ref="K5:M5"/>
    <mergeCell ref="N5:Q5"/>
    <mergeCell ref="A10:G10"/>
    <mergeCell ref="H10:J10"/>
    <mergeCell ref="K10:M10"/>
    <mergeCell ref="N10:Q10"/>
    <mergeCell ref="A12:Q12"/>
    <mergeCell ref="A13:Q13"/>
    <mergeCell ref="A8:G8"/>
    <mergeCell ref="H8:J8"/>
    <mergeCell ref="K8:M8"/>
    <mergeCell ref="N8:Q8"/>
    <mergeCell ref="A9:G9"/>
    <mergeCell ref="H9:J9"/>
    <mergeCell ref="K9:M9"/>
    <mergeCell ref="N9:Q9"/>
    <mergeCell ref="A16:F16"/>
    <mergeCell ref="G16:J16"/>
    <mergeCell ref="K16:N16"/>
    <mergeCell ref="O16:Q16"/>
    <mergeCell ref="A17:F17"/>
    <mergeCell ref="G17:J17"/>
    <mergeCell ref="K17:N17"/>
    <mergeCell ref="O17:Q17"/>
    <mergeCell ref="A14:F14"/>
    <mergeCell ref="G14:J14"/>
    <mergeCell ref="K14:N14"/>
    <mergeCell ref="O14:Q14"/>
    <mergeCell ref="A15:F15"/>
    <mergeCell ref="G15:J15"/>
    <mergeCell ref="K15:N15"/>
    <mergeCell ref="O15:Q15"/>
    <mergeCell ref="A22:F22"/>
    <mergeCell ref="G22:J22"/>
    <mergeCell ref="K22:N22"/>
    <mergeCell ref="O22:Q22"/>
    <mergeCell ref="A23:N23"/>
    <mergeCell ref="O23:Q23"/>
    <mergeCell ref="A18:N18"/>
    <mergeCell ref="O18:Q18"/>
    <mergeCell ref="A20:Q20"/>
    <mergeCell ref="A21:F21"/>
    <mergeCell ref="G21:J21"/>
    <mergeCell ref="K21:N21"/>
    <mergeCell ref="O21:Q21"/>
    <mergeCell ref="A29:J29"/>
    <mergeCell ref="K29:M29"/>
    <mergeCell ref="A31:Q31"/>
    <mergeCell ref="A32:F32"/>
    <mergeCell ref="G32:J32"/>
    <mergeCell ref="K32:M32"/>
    <mergeCell ref="A26:Q26"/>
    <mergeCell ref="A27:F27"/>
    <mergeCell ref="G27:J27"/>
    <mergeCell ref="K27:M27"/>
    <mergeCell ref="A28:F28"/>
    <mergeCell ref="G28:J28"/>
    <mergeCell ref="K28:M28"/>
    <mergeCell ref="A35:J35"/>
    <mergeCell ref="K35:M35"/>
    <mergeCell ref="A37:Q37"/>
    <mergeCell ref="A38:Q38"/>
    <mergeCell ref="A39:Q39"/>
    <mergeCell ref="A40:F40"/>
    <mergeCell ref="G40:M40"/>
    <mergeCell ref="N40:Q40"/>
    <mergeCell ref="A33:F33"/>
    <mergeCell ref="G33:J33"/>
    <mergeCell ref="K33:M33"/>
    <mergeCell ref="A34:F34"/>
    <mergeCell ref="G34:J34"/>
    <mergeCell ref="K34:M34"/>
    <mergeCell ref="A43:M43"/>
    <mergeCell ref="N43:Q43"/>
    <mergeCell ref="A45:Q45"/>
    <mergeCell ref="A46:F46"/>
    <mergeCell ref="G46:M46"/>
    <mergeCell ref="N46:Q46"/>
    <mergeCell ref="A41:F41"/>
    <mergeCell ref="G41:M41"/>
    <mergeCell ref="N41:Q41"/>
    <mergeCell ref="A42:F42"/>
    <mergeCell ref="G42:M42"/>
    <mergeCell ref="N42:Q42"/>
    <mergeCell ref="A51:F51"/>
    <mergeCell ref="G51:M51"/>
    <mergeCell ref="N51:Q51"/>
    <mergeCell ref="A52:F52"/>
    <mergeCell ref="G52:M52"/>
    <mergeCell ref="N52:Q52"/>
    <mergeCell ref="A47:F47"/>
    <mergeCell ref="G47:M47"/>
    <mergeCell ref="N47:Q47"/>
    <mergeCell ref="A48:M48"/>
    <mergeCell ref="N48:Q48"/>
    <mergeCell ref="A50:Q50"/>
    <mergeCell ref="A60:G60"/>
    <mergeCell ref="H60:J60"/>
    <mergeCell ref="K60:M60"/>
    <mergeCell ref="N60:Q60"/>
    <mergeCell ref="A61:G61"/>
    <mergeCell ref="H61:J61"/>
    <mergeCell ref="K61:M61"/>
    <mergeCell ref="N61:Q61"/>
    <mergeCell ref="A53:M53"/>
    <mergeCell ref="N53:Q53"/>
    <mergeCell ref="A55:Q55"/>
    <mergeCell ref="A57:Q57"/>
    <mergeCell ref="A58:Q58"/>
    <mergeCell ref="A59:G59"/>
    <mergeCell ref="H59:J59"/>
    <mergeCell ref="K59:M59"/>
    <mergeCell ref="N59:Q59"/>
    <mergeCell ref="A64:G64"/>
    <mergeCell ref="H64:J64"/>
    <mergeCell ref="K64:M64"/>
    <mergeCell ref="N64:Q64"/>
    <mergeCell ref="A65:G65"/>
    <mergeCell ref="H65:J65"/>
    <mergeCell ref="K65:M65"/>
    <mergeCell ref="N65:Q65"/>
    <mergeCell ref="A62:G62"/>
    <mergeCell ref="H62:J62"/>
    <mergeCell ref="K62:M62"/>
    <mergeCell ref="N62:Q62"/>
    <mergeCell ref="A63:G63"/>
    <mergeCell ref="H63:J63"/>
    <mergeCell ref="K63:M63"/>
    <mergeCell ref="N63:Q63"/>
    <mergeCell ref="A68:G68"/>
    <mergeCell ref="H68:J68"/>
    <mergeCell ref="K68:M68"/>
    <mergeCell ref="N68:Q68"/>
    <mergeCell ref="A69:G69"/>
    <mergeCell ref="H69:J69"/>
    <mergeCell ref="K69:M69"/>
    <mergeCell ref="N69:Q69"/>
    <mergeCell ref="A66:G66"/>
    <mergeCell ref="H66:J66"/>
    <mergeCell ref="K66:M66"/>
    <mergeCell ref="N66:Q66"/>
    <mergeCell ref="A67:G67"/>
    <mergeCell ref="H67:J67"/>
    <mergeCell ref="K67:M67"/>
    <mergeCell ref="N67:Q67"/>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76:G76"/>
    <mergeCell ref="H76:J76"/>
    <mergeCell ref="K76:M76"/>
    <mergeCell ref="N76:Q76"/>
    <mergeCell ref="A77:G77"/>
    <mergeCell ref="H77:J77"/>
    <mergeCell ref="K77:M77"/>
    <mergeCell ref="N77:Q77"/>
    <mergeCell ref="A74:G74"/>
    <mergeCell ref="H74:J74"/>
    <mergeCell ref="K74:M74"/>
    <mergeCell ref="N74:Q74"/>
    <mergeCell ref="A75:G75"/>
    <mergeCell ref="H75:J75"/>
    <mergeCell ref="K75:M75"/>
    <mergeCell ref="N75:Q75"/>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s>
  <pageMargins left="0.9055118110236221" right="0.31496062992125984" top="0.35433070866141736" bottom="0.35433070866141736" header="0.31496062992125984" footer="0.31496062992125984"/>
  <pageSetup paperSize="9" firstPageNumber="41" orientation="portrait" useFirstPageNumber="1" r:id="rId1"/>
  <rowBreaks count="2" manualBreakCount="2">
    <brk id="30" max="16"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M398"/>
  <sheetViews>
    <sheetView zoomScaleNormal="100" workbookViewId="0">
      <selection activeCell="CA383" sqref="CA383"/>
    </sheetView>
  </sheetViews>
  <sheetFormatPr defaultRowHeight="12.75" x14ac:dyDescent="0.2"/>
  <cols>
    <col min="1" max="22" width="2.28515625" style="42" customWidth="1"/>
    <col min="23" max="23" width="4.28515625" style="42" customWidth="1"/>
    <col min="24" max="24" width="0.85546875" style="42" customWidth="1"/>
    <col min="25" max="77" width="1.42578125" style="42" customWidth="1"/>
    <col min="78" max="256" width="9.140625" style="38"/>
    <col min="257" max="278" width="2.28515625" style="38" customWidth="1"/>
    <col min="279" max="279" width="4.28515625" style="38" customWidth="1"/>
    <col min="280" max="280" width="0.85546875" style="38" customWidth="1"/>
    <col min="281" max="333" width="1.42578125" style="38" customWidth="1"/>
    <col min="334" max="512" width="9.140625" style="38"/>
    <col min="513" max="534" width="2.28515625" style="38" customWidth="1"/>
    <col min="535" max="535" width="4.28515625" style="38" customWidth="1"/>
    <col min="536" max="536" width="0.85546875" style="38" customWidth="1"/>
    <col min="537" max="589" width="1.42578125" style="38" customWidth="1"/>
    <col min="590" max="768" width="9.140625" style="38"/>
    <col min="769" max="790" width="2.28515625" style="38" customWidth="1"/>
    <col min="791" max="791" width="4.28515625" style="38" customWidth="1"/>
    <col min="792" max="792" width="0.85546875" style="38" customWidth="1"/>
    <col min="793" max="845" width="1.42578125" style="38" customWidth="1"/>
    <col min="846" max="1024" width="9.140625" style="38"/>
    <col min="1025" max="1046" width="2.28515625" style="38" customWidth="1"/>
    <col min="1047" max="1047" width="4.28515625" style="38" customWidth="1"/>
    <col min="1048" max="1048" width="0.85546875" style="38" customWidth="1"/>
    <col min="1049" max="1101" width="1.42578125" style="38" customWidth="1"/>
    <col min="1102" max="1280" width="9.140625" style="38"/>
    <col min="1281" max="1302" width="2.28515625" style="38" customWidth="1"/>
    <col min="1303" max="1303" width="4.28515625" style="38" customWidth="1"/>
    <col min="1304" max="1304" width="0.85546875" style="38" customWidth="1"/>
    <col min="1305" max="1357" width="1.42578125" style="38" customWidth="1"/>
    <col min="1358" max="1536" width="9.140625" style="38"/>
    <col min="1537" max="1558" width="2.28515625" style="38" customWidth="1"/>
    <col min="1559" max="1559" width="4.28515625" style="38" customWidth="1"/>
    <col min="1560" max="1560" width="0.85546875" style="38" customWidth="1"/>
    <col min="1561" max="1613" width="1.42578125" style="38" customWidth="1"/>
    <col min="1614" max="1792" width="9.140625" style="38"/>
    <col min="1793" max="1814" width="2.28515625" style="38" customWidth="1"/>
    <col min="1815" max="1815" width="4.28515625" style="38" customWidth="1"/>
    <col min="1816" max="1816" width="0.85546875" style="38" customWidth="1"/>
    <col min="1817" max="1869" width="1.42578125" style="38" customWidth="1"/>
    <col min="1870" max="2048" width="9.140625" style="38"/>
    <col min="2049" max="2070" width="2.28515625" style="38" customWidth="1"/>
    <col min="2071" max="2071" width="4.28515625" style="38" customWidth="1"/>
    <col min="2072" max="2072" width="0.85546875" style="38" customWidth="1"/>
    <col min="2073" max="2125" width="1.42578125" style="38" customWidth="1"/>
    <col min="2126" max="2304" width="9.140625" style="38"/>
    <col min="2305" max="2326" width="2.28515625" style="38" customWidth="1"/>
    <col min="2327" max="2327" width="4.28515625" style="38" customWidth="1"/>
    <col min="2328" max="2328" width="0.85546875" style="38" customWidth="1"/>
    <col min="2329" max="2381" width="1.42578125" style="38" customWidth="1"/>
    <col min="2382" max="2560" width="9.140625" style="38"/>
    <col min="2561" max="2582" width="2.28515625" style="38" customWidth="1"/>
    <col min="2583" max="2583" width="4.28515625" style="38" customWidth="1"/>
    <col min="2584" max="2584" width="0.85546875" style="38" customWidth="1"/>
    <col min="2585" max="2637" width="1.42578125" style="38" customWidth="1"/>
    <col min="2638" max="2816" width="9.140625" style="38"/>
    <col min="2817" max="2838" width="2.28515625" style="38" customWidth="1"/>
    <col min="2839" max="2839" width="4.28515625" style="38" customWidth="1"/>
    <col min="2840" max="2840" width="0.85546875" style="38" customWidth="1"/>
    <col min="2841" max="2893" width="1.42578125" style="38" customWidth="1"/>
    <col min="2894" max="3072" width="9.140625" style="38"/>
    <col min="3073" max="3094" width="2.28515625" style="38" customWidth="1"/>
    <col min="3095" max="3095" width="4.28515625" style="38" customWidth="1"/>
    <col min="3096" max="3096" width="0.85546875" style="38" customWidth="1"/>
    <col min="3097" max="3149" width="1.42578125" style="38" customWidth="1"/>
    <col min="3150" max="3328" width="9.140625" style="38"/>
    <col min="3329" max="3350" width="2.28515625" style="38" customWidth="1"/>
    <col min="3351" max="3351" width="4.28515625" style="38" customWidth="1"/>
    <col min="3352" max="3352" width="0.85546875" style="38" customWidth="1"/>
    <col min="3353" max="3405" width="1.42578125" style="38" customWidth="1"/>
    <col min="3406" max="3584" width="9.140625" style="38"/>
    <col min="3585" max="3606" width="2.28515625" style="38" customWidth="1"/>
    <col min="3607" max="3607" width="4.28515625" style="38" customWidth="1"/>
    <col min="3608" max="3608" width="0.85546875" style="38" customWidth="1"/>
    <col min="3609" max="3661" width="1.42578125" style="38" customWidth="1"/>
    <col min="3662" max="3840" width="9.140625" style="38"/>
    <col min="3841" max="3862" width="2.28515625" style="38" customWidth="1"/>
    <col min="3863" max="3863" width="4.28515625" style="38" customWidth="1"/>
    <col min="3864" max="3864" width="0.85546875" style="38" customWidth="1"/>
    <col min="3865" max="3917" width="1.42578125" style="38" customWidth="1"/>
    <col min="3918" max="4096" width="9.140625" style="38"/>
    <col min="4097" max="4118" width="2.28515625" style="38" customWidth="1"/>
    <col min="4119" max="4119" width="4.28515625" style="38" customWidth="1"/>
    <col min="4120" max="4120" width="0.85546875" style="38" customWidth="1"/>
    <col min="4121" max="4173" width="1.42578125" style="38" customWidth="1"/>
    <col min="4174" max="4352" width="9.140625" style="38"/>
    <col min="4353" max="4374" width="2.28515625" style="38" customWidth="1"/>
    <col min="4375" max="4375" width="4.28515625" style="38" customWidth="1"/>
    <col min="4376" max="4376" width="0.85546875" style="38" customWidth="1"/>
    <col min="4377" max="4429" width="1.42578125" style="38" customWidth="1"/>
    <col min="4430" max="4608" width="9.140625" style="38"/>
    <col min="4609" max="4630" width="2.28515625" style="38" customWidth="1"/>
    <col min="4631" max="4631" width="4.28515625" style="38" customWidth="1"/>
    <col min="4632" max="4632" width="0.85546875" style="38" customWidth="1"/>
    <col min="4633" max="4685" width="1.42578125" style="38" customWidth="1"/>
    <col min="4686" max="4864" width="9.140625" style="38"/>
    <col min="4865" max="4886" width="2.28515625" style="38" customWidth="1"/>
    <col min="4887" max="4887" width="4.28515625" style="38" customWidth="1"/>
    <col min="4888" max="4888" width="0.85546875" style="38" customWidth="1"/>
    <col min="4889" max="4941" width="1.42578125" style="38" customWidth="1"/>
    <col min="4942" max="5120" width="9.140625" style="38"/>
    <col min="5121" max="5142" width="2.28515625" style="38" customWidth="1"/>
    <col min="5143" max="5143" width="4.28515625" style="38" customWidth="1"/>
    <col min="5144" max="5144" width="0.85546875" style="38" customWidth="1"/>
    <col min="5145" max="5197" width="1.42578125" style="38" customWidth="1"/>
    <col min="5198" max="5376" width="9.140625" style="38"/>
    <col min="5377" max="5398" width="2.28515625" style="38" customWidth="1"/>
    <col min="5399" max="5399" width="4.28515625" style="38" customWidth="1"/>
    <col min="5400" max="5400" width="0.85546875" style="38" customWidth="1"/>
    <col min="5401" max="5453" width="1.42578125" style="38" customWidth="1"/>
    <col min="5454" max="5632" width="9.140625" style="38"/>
    <col min="5633" max="5654" width="2.28515625" style="38" customWidth="1"/>
    <col min="5655" max="5655" width="4.28515625" style="38" customWidth="1"/>
    <col min="5656" max="5656" width="0.85546875" style="38" customWidth="1"/>
    <col min="5657" max="5709" width="1.42578125" style="38" customWidth="1"/>
    <col min="5710" max="5888" width="9.140625" style="38"/>
    <col min="5889" max="5910" width="2.28515625" style="38" customWidth="1"/>
    <col min="5911" max="5911" width="4.28515625" style="38" customWidth="1"/>
    <col min="5912" max="5912" width="0.85546875" style="38" customWidth="1"/>
    <col min="5913" max="5965" width="1.42578125" style="38" customWidth="1"/>
    <col min="5966" max="6144" width="9.140625" style="38"/>
    <col min="6145" max="6166" width="2.28515625" style="38" customWidth="1"/>
    <col min="6167" max="6167" width="4.28515625" style="38" customWidth="1"/>
    <col min="6168" max="6168" width="0.85546875" style="38" customWidth="1"/>
    <col min="6169" max="6221" width="1.42578125" style="38" customWidth="1"/>
    <col min="6222" max="6400" width="9.140625" style="38"/>
    <col min="6401" max="6422" width="2.28515625" style="38" customWidth="1"/>
    <col min="6423" max="6423" width="4.28515625" style="38" customWidth="1"/>
    <col min="6424" max="6424" width="0.85546875" style="38" customWidth="1"/>
    <col min="6425" max="6477" width="1.42578125" style="38" customWidth="1"/>
    <col min="6478" max="6656" width="9.140625" style="38"/>
    <col min="6657" max="6678" width="2.28515625" style="38" customWidth="1"/>
    <col min="6679" max="6679" width="4.28515625" style="38" customWidth="1"/>
    <col min="6680" max="6680" width="0.85546875" style="38" customWidth="1"/>
    <col min="6681" max="6733" width="1.42578125" style="38" customWidth="1"/>
    <col min="6734" max="6912" width="9.140625" style="38"/>
    <col min="6913" max="6934" width="2.28515625" style="38" customWidth="1"/>
    <col min="6935" max="6935" width="4.28515625" style="38" customWidth="1"/>
    <col min="6936" max="6936" width="0.85546875" style="38" customWidth="1"/>
    <col min="6937" max="6989" width="1.42578125" style="38" customWidth="1"/>
    <col min="6990" max="7168" width="9.140625" style="38"/>
    <col min="7169" max="7190" width="2.28515625" style="38" customWidth="1"/>
    <col min="7191" max="7191" width="4.28515625" style="38" customWidth="1"/>
    <col min="7192" max="7192" width="0.85546875" style="38" customWidth="1"/>
    <col min="7193" max="7245" width="1.42578125" style="38" customWidth="1"/>
    <col min="7246" max="7424" width="9.140625" style="38"/>
    <col min="7425" max="7446" width="2.28515625" style="38" customWidth="1"/>
    <col min="7447" max="7447" width="4.28515625" style="38" customWidth="1"/>
    <col min="7448" max="7448" width="0.85546875" style="38" customWidth="1"/>
    <col min="7449" max="7501" width="1.42578125" style="38" customWidth="1"/>
    <col min="7502" max="7680" width="9.140625" style="38"/>
    <col min="7681" max="7702" width="2.28515625" style="38" customWidth="1"/>
    <col min="7703" max="7703" width="4.28515625" style="38" customWidth="1"/>
    <col min="7704" max="7704" width="0.85546875" style="38" customWidth="1"/>
    <col min="7705" max="7757" width="1.42578125" style="38" customWidth="1"/>
    <col min="7758" max="7936" width="9.140625" style="38"/>
    <col min="7937" max="7958" width="2.28515625" style="38" customWidth="1"/>
    <col min="7959" max="7959" width="4.28515625" style="38" customWidth="1"/>
    <col min="7960" max="7960" width="0.85546875" style="38" customWidth="1"/>
    <col min="7961" max="8013" width="1.42578125" style="38" customWidth="1"/>
    <col min="8014" max="8192" width="9.140625" style="38"/>
    <col min="8193" max="8214" width="2.28515625" style="38" customWidth="1"/>
    <col min="8215" max="8215" width="4.28515625" style="38" customWidth="1"/>
    <col min="8216" max="8216" width="0.85546875" style="38" customWidth="1"/>
    <col min="8217" max="8269" width="1.42578125" style="38" customWidth="1"/>
    <col min="8270" max="8448" width="9.140625" style="38"/>
    <col min="8449" max="8470" width="2.28515625" style="38" customWidth="1"/>
    <col min="8471" max="8471" width="4.28515625" style="38" customWidth="1"/>
    <col min="8472" max="8472" width="0.85546875" style="38" customWidth="1"/>
    <col min="8473" max="8525" width="1.42578125" style="38" customWidth="1"/>
    <col min="8526" max="8704" width="9.140625" style="38"/>
    <col min="8705" max="8726" width="2.28515625" style="38" customWidth="1"/>
    <col min="8727" max="8727" width="4.28515625" style="38" customWidth="1"/>
    <col min="8728" max="8728" width="0.85546875" style="38" customWidth="1"/>
    <col min="8729" max="8781" width="1.42578125" style="38" customWidth="1"/>
    <col min="8782" max="8960" width="9.140625" style="38"/>
    <col min="8961" max="8982" width="2.28515625" style="38" customWidth="1"/>
    <col min="8983" max="8983" width="4.28515625" style="38" customWidth="1"/>
    <col min="8984" max="8984" width="0.85546875" style="38" customWidth="1"/>
    <col min="8985" max="9037" width="1.42578125" style="38" customWidth="1"/>
    <col min="9038" max="9216" width="9.140625" style="38"/>
    <col min="9217" max="9238" width="2.28515625" style="38" customWidth="1"/>
    <col min="9239" max="9239" width="4.28515625" style="38" customWidth="1"/>
    <col min="9240" max="9240" width="0.85546875" style="38" customWidth="1"/>
    <col min="9241" max="9293" width="1.42578125" style="38" customWidth="1"/>
    <col min="9294" max="9472" width="9.140625" style="38"/>
    <col min="9473" max="9494" width="2.28515625" style="38" customWidth="1"/>
    <col min="9495" max="9495" width="4.28515625" style="38" customWidth="1"/>
    <col min="9496" max="9496" width="0.85546875" style="38" customWidth="1"/>
    <col min="9497" max="9549" width="1.42578125" style="38" customWidth="1"/>
    <col min="9550" max="9728" width="9.140625" style="38"/>
    <col min="9729" max="9750" width="2.28515625" style="38" customWidth="1"/>
    <col min="9751" max="9751" width="4.28515625" style="38" customWidth="1"/>
    <col min="9752" max="9752" width="0.85546875" style="38" customWidth="1"/>
    <col min="9753" max="9805" width="1.42578125" style="38" customWidth="1"/>
    <col min="9806" max="9984" width="9.140625" style="38"/>
    <col min="9985" max="10006" width="2.28515625" style="38" customWidth="1"/>
    <col min="10007" max="10007" width="4.28515625" style="38" customWidth="1"/>
    <col min="10008" max="10008" width="0.85546875" style="38" customWidth="1"/>
    <col min="10009" max="10061" width="1.42578125" style="38" customWidth="1"/>
    <col min="10062" max="10240" width="9.140625" style="38"/>
    <col min="10241" max="10262" width="2.28515625" style="38" customWidth="1"/>
    <col min="10263" max="10263" width="4.28515625" style="38" customWidth="1"/>
    <col min="10264" max="10264" width="0.85546875" style="38" customWidth="1"/>
    <col min="10265" max="10317" width="1.42578125" style="38" customWidth="1"/>
    <col min="10318" max="10496" width="9.140625" style="38"/>
    <col min="10497" max="10518" width="2.28515625" style="38" customWidth="1"/>
    <col min="10519" max="10519" width="4.28515625" style="38" customWidth="1"/>
    <col min="10520" max="10520" width="0.85546875" style="38" customWidth="1"/>
    <col min="10521" max="10573" width="1.42578125" style="38" customWidth="1"/>
    <col min="10574" max="10752" width="9.140625" style="38"/>
    <col min="10753" max="10774" width="2.28515625" style="38" customWidth="1"/>
    <col min="10775" max="10775" width="4.28515625" style="38" customWidth="1"/>
    <col min="10776" max="10776" width="0.85546875" style="38" customWidth="1"/>
    <col min="10777" max="10829" width="1.42578125" style="38" customWidth="1"/>
    <col min="10830" max="11008" width="9.140625" style="38"/>
    <col min="11009" max="11030" width="2.28515625" style="38" customWidth="1"/>
    <col min="11031" max="11031" width="4.28515625" style="38" customWidth="1"/>
    <col min="11032" max="11032" width="0.85546875" style="38" customWidth="1"/>
    <col min="11033" max="11085" width="1.42578125" style="38" customWidth="1"/>
    <col min="11086" max="11264" width="9.140625" style="38"/>
    <col min="11265" max="11286" width="2.28515625" style="38" customWidth="1"/>
    <col min="11287" max="11287" width="4.28515625" style="38" customWidth="1"/>
    <col min="11288" max="11288" width="0.85546875" style="38" customWidth="1"/>
    <col min="11289" max="11341" width="1.42578125" style="38" customWidth="1"/>
    <col min="11342" max="11520" width="9.140625" style="38"/>
    <col min="11521" max="11542" width="2.28515625" style="38" customWidth="1"/>
    <col min="11543" max="11543" width="4.28515625" style="38" customWidth="1"/>
    <col min="11544" max="11544" width="0.85546875" style="38" customWidth="1"/>
    <col min="11545" max="11597" width="1.42578125" style="38" customWidth="1"/>
    <col min="11598" max="11776" width="9.140625" style="38"/>
    <col min="11777" max="11798" width="2.28515625" style="38" customWidth="1"/>
    <col min="11799" max="11799" width="4.28515625" style="38" customWidth="1"/>
    <col min="11800" max="11800" width="0.85546875" style="38" customWidth="1"/>
    <col min="11801" max="11853" width="1.42578125" style="38" customWidth="1"/>
    <col min="11854" max="12032" width="9.140625" style="38"/>
    <col min="12033" max="12054" width="2.28515625" style="38" customWidth="1"/>
    <col min="12055" max="12055" width="4.28515625" style="38" customWidth="1"/>
    <col min="12056" max="12056" width="0.85546875" style="38" customWidth="1"/>
    <col min="12057" max="12109" width="1.42578125" style="38" customWidth="1"/>
    <col min="12110" max="12288" width="9.140625" style="38"/>
    <col min="12289" max="12310" width="2.28515625" style="38" customWidth="1"/>
    <col min="12311" max="12311" width="4.28515625" style="38" customWidth="1"/>
    <col min="12312" max="12312" width="0.85546875" style="38" customWidth="1"/>
    <col min="12313" max="12365" width="1.42578125" style="38" customWidth="1"/>
    <col min="12366" max="12544" width="9.140625" style="38"/>
    <col min="12545" max="12566" width="2.28515625" style="38" customWidth="1"/>
    <col min="12567" max="12567" width="4.28515625" style="38" customWidth="1"/>
    <col min="12568" max="12568" width="0.85546875" style="38" customWidth="1"/>
    <col min="12569" max="12621" width="1.42578125" style="38" customWidth="1"/>
    <col min="12622" max="12800" width="9.140625" style="38"/>
    <col min="12801" max="12822" width="2.28515625" style="38" customWidth="1"/>
    <col min="12823" max="12823" width="4.28515625" style="38" customWidth="1"/>
    <col min="12824" max="12824" width="0.85546875" style="38" customWidth="1"/>
    <col min="12825" max="12877" width="1.42578125" style="38" customWidth="1"/>
    <col min="12878" max="13056" width="9.140625" style="38"/>
    <col min="13057" max="13078" width="2.28515625" style="38" customWidth="1"/>
    <col min="13079" max="13079" width="4.28515625" style="38" customWidth="1"/>
    <col min="13080" max="13080" width="0.85546875" style="38" customWidth="1"/>
    <col min="13081" max="13133" width="1.42578125" style="38" customWidth="1"/>
    <col min="13134" max="13312" width="9.140625" style="38"/>
    <col min="13313" max="13334" width="2.28515625" style="38" customWidth="1"/>
    <col min="13335" max="13335" width="4.28515625" style="38" customWidth="1"/>
    <col min="13336" max="13336" width="0.85546875" style="38" customWidth="1"/>
    <col min="13337" max="13389" width="1.42578125" style="38" customWidth="1"/>
    <col min="13390" max="13568" width="9.140625" style="38"/>
    <col min="13569" max="13590" width="2.28515625" style="38" customWidth="1"/>
    <col min="13591" max="13591" width="4.28515625" style="38" customWidth="1"/>
    <col min="13592" max="13592" width="0.85546875" style="38" customWidth="1"/>
    <col min="13593" max="13645" width="1.42578125" style="38" customWidth="1"/>
    <col min="13646" max="13824" width="9.140625" style="38"/>
    <col min="13825" max="13846" width="2.28515625" style="38" customWidth="1"/>
    <col min="13847" max="13847" width="4.28515625" style="38" customWidth="1"/>
    <col min="13848" max="13848" width="0.85546875" style="38" customWidth="1"/>
    <col min="13849" max="13901" width="1.42578125" style="38" customWidth="1"/>
    <col min="13902" max="14080" width="9.140625" style="38"/>
    <col min="14081" max="14102" width="2.28515625" style="38" customWidth="1"/>
    <col min="14103" max="14103" width="4.28515625" style="38" customWidth="1"/>
    <col min="14104" max="14104" width="0.85546875" style="38" customWidth="1"/>
    <col min="14105" max="14157" width="1.42578125" style="38" customWidth="1"/>
    <col min="14158" max="14336" width="9.140625" style="38"/>
    <col min="14337" max="14358" width="2.28515625" style="38" customWidth="1"/>
    <col min="14359" max="14359" width="4.28515625" style="38" customWidth="1"/>
    <col min="14360" max="14360" width="0.85546875" style="38" customWidth="1"/>
    <col min="14361" max="14413" width="1.42578125" style="38" customWidth="1"/>
    <col min="14414" max="14592" width="9.140625" style="38"/>
    <col min="14593" max="14614" width="2.28515625" style="38" customWidth="1"/>
    <col min="14615" max="14615" width="4.28515625" style="38" customWidth="1"/>
    <col min="14616" max="14616" width="0.85546875" style="38" customWidth="1"/>
    <col min="14617" max="14669" width="1.42578125" style="38" customWidth="1"/>
    <col min="14670" max="14848" width="9.140625" style="38"/>
    <col min="14849" max="14870" width="2.28515625" style="38" customWidth="1"/>
    <col min="14871" max="14871" width="4.28515625" style="38" customWidth="1"/>
    <col min="14872" max="14872" width="0.85546875" style="38" customWidth="1"/>
    <col min="14873" max="14925" width="1.42578125" style="38" customWidth="1"/>
    <col min="14926" max="15104" width="9.140625" style="38"/>
    <col min="15105" max="15126" width="2.28515625" style="38" customWidth="1"/>
    <col min="15127" max="15127" width="4.28515625" style="38" customWidth="1"/>
    <col min="15128" max="15128" width="0.85546875" style="38" customWidth="1"/>
    <col min="15129" max="15181" width="1.42578125" style="38" customWidth="1"/>
    <col min="15182" max="15360" width="9.140625" style="38"/>
    <col min="15361" max="15382" width="2.28515625" style="38" customWidth="1"/>
    <col min="15383" max="15383" width="4.28515625" style="38" customWidth="1"/>
    <col min="15384" max="15384" width="0.85546875" style="38" customWidth="1"/>
    <col min="15385" max="15437" width="1.42578125" style="38" customWidth="1"/>
    <col min="15438" max="15616" width="9.140625" style="38"/>
    <col min="15617" max="15638" width="2.28515625" style="38" customWidth="1"/>
    <col min="15639" max="15639" width="4.28515625" style="38" customWidth="1"/>
    <col min="15640" max="15640" width="0.85546875" style="38" customWidth="1"/>
    <col min="15641" max="15693" width="1.42578125" style="38" customWidth="1"/>
    <col min="15694" max="15872" width="9.140625" style="38"/>
    <col min="15873" max="15894" width="2.28515625" style="38" customWidth="1"/>
    <col min="15895" max="15895" width="4.28515625" style="38" customWidth="1"/>
    <col min="15896" max="15896" width="0.85546875" style="38" customWidth="1"/>
    <col min="15897" max="15949" width="1.42578125" style="38" customWidth="1"/>
    <col min="15950" max="16128" width="9.140625" style="38"/>
    <col min="16129" max="16150" width="2.28515625" style="38" customWidth="1"/>
    <col min="16151" max="16151" width="4.28515625" style="38" customWidth="1"/>
    <col min="16152" max="16152" width="0.85546875" style="38" customWidth="1"/>
    <col min="16153" max="16205" width="1.42578125" style="38" customWidth="1"/>
    <col min="16206" max="16384" width="9.140625" style="38"/>
  </cols>
  <sheetData>
    <row r="1" spans="1:77" s="620" customFormat="1" ht="21" customHeight="1" x14ac:dyDescent="0.25">
      <c r="A1" s="620" t="s">
        <v>656</v>
      </c>
    </row>
    <row r="2" spans="1:77" s="620" customFormat="1" ht="18" customHeight="1" x14ac:dyDescent="0.25">
      <c r="A2" s="620" t="s">
        <v>657</v>
      </c>
    </row>
    <row r="3" spans="1:77" s="585" customFormat="1" ht="16.5" customHeight="1" thickBot="1" x14ac:dyDescent="0.25">
      <c r="A3" s="585" t="s">
        <v>658</v>
      </c>
    </row>
    <row r="4" spans="1:77" s="37" customFormat="1" ht="39" customHeight="1" thickBot="1" x14ac:dyDescent="0.25">
      <c r="A4" s="604" t="s">
        <v>659</v>
      </c>
      <c r="B4" s="605"/>
      <c r="C4" s="605"/>
      <c r="D4" s="605"/>
      <c r="E4" s="605"/>
      <c r="F4" s="605"/>
      <c r="G4" s="605" t="s">
        <v>26</v>
      </c>
      <c r="H4" s="605"/>
      <c r="I4" s="605"/>
      <c r="J4" s="605"/>
      <c r="K4" s="605"/>
      <c r="L4" s="605"/>
      <c r="M4" s="605"/>
      <c r="N4" s="605"/>
      <c r="O4" s="605" t="s">
        <v>660</v>
      </c>
      <c r="P4" s="605"/>
      <c r="Q4" s="605"/>
      <c r="R4" s="605"/>
      <c r="S4" s="605"/>
      <c r="T4" s="605"/>
      <c r="U4" s="605"/>
      <c r="V4" s="605"/>
      <c r="W4" s="605" t="s">
        <v>661</v>
      </c>
      <c r="X4" s="605"/>
      <c r="Y4" s="605"/>
      <c r="Z4" s="605"/>
      <c r="AA4" s="605"/>
      <c r="AB4" s="605"/>
      <c r="AC4" s="605"/>
      <c r="AD4" s="605"/>
      <c r="AE4" s="605"/>
      <c r="AF4" s="605"/>
      <c r="AG4" s="605"/>
      <c r="AH4" s="605"/>
      <c r="AI4" s="605"/>
      <c r="AJ4" s="605"/>
      <c r="AK4" s="605" t="s">
        <v>6</v>
      </c>
      <c r="AL4" s="605"/>
      <c r="AM4" s="605"/>
      <c r="AN4" s="605"/>
      <c r="AO4" s="605"/>
      <c r="AP4" s="605"/>
      <c r="AQ4" s="605"/>
      <c r="AR4" s="605"/>
      <c r="AS4" s="605"/>
      <c r="AT4" s="605"/>
      <c r="AU4" s="605"/>
      <c r="AV4" s="605"/>
      <c r="AW4" s="605"/>
      <c r="AX4" s="605"/>
      <c r="AY4" s="797" t="s">
        <v>662</v>
      </c>
      <c r="AZ4" s="798"/>
      <c r="BA4" s="798"/>
      <c r="BB4" s="798"/>
      <c r="BC4" s="798"/>
      <c r="BD4" s="798"/>
      <c r="BE4" s="798"/>
      <c r="BF4" s="798"/>
      <c r="BG4" s="798"/>
      <c r="BH4" s="798"/>
      <c r="BI4" s="798"/>
      <c r="BJ4" s="798"/>
      <c r="BK4" s="798"/>
      <c r="BL4" s="798"/>
      <c r="BM4" s="799"/>
      <c r="BN4" s="605" t="s">
        <v>663</v>
      </c>
      <c r="BO4" s="605"/>
      <c r="BP4" s="605"/>
      <c r="BQ4" s="605"/>
      <c r="BR4" s="605"/>
      <c r="BS4" s="605"/>
      <c r="BT4" s="605"/>
      <c r="BU4" s="605"/>
      <c r="BV4" s="605"/>
      <c r="BW4" s="605"/>
      <c r="BX4" s="605"/>
      <c r="BY4" s="609"/>
    </row>
    <row r="5" spans="1:77" ht="34.5" customHeight="1" x14ac:dyDescent="0.2">
      <c r="A5" s="826">
        <v>43647</v>
      </c>
      <c r="B5" s="827"/>
      <c r="C5" s="827"/>
      <c r="D5" s="827"/>
      <c r="E5" s="827"/>
      <c r="F5" s="827"/>
      <c r="G5" s="828" t="s">
        <v>664</v>
      </c>
      <c r="H5" s="828"/>
      <c r="I5" s="828"/>
      <c r="J5" s="828"/>
      <c r="K5" s="828"/>
      <c r="L5" s="828"/>
      <c r="M5" s="828"/>
      <c r="N5" s="828"/>
      <c r="O5" s="828" t="s">
        <v>1995</v>
      </c>
      <c r="P5" s="828"/>
      <c r="Q5" s="828"/>
      <c r="R5" s="828"/>
      <c r="S5" s="828"/>
      <c r="T5" s="828"/>
      <c r="U5" s="828"/>
      <c r="V5" s="828"/>
      <c r="W5" s="835" t="s">
        <v>1999</v>
      </c>
      <c r="X5" s="835"/>
      <c r="Y5" s="835"/>
      <c r="Z5" s="835"/>
      <c r="AA5" s="835"/>
      <c r="AB5" s="835"/>
      <c r="AC5" s="835"/>
      <c r="AD5" s="835"/>
      <c r="AE5" s="835"/>
      <c r="AF5" s="835"/>
      <c r="AG5" s="835"/>
      <c r="AH5" s="835"/>
      <c r="AI5" s="835"/>
      <c r="AJ5" s="835"/>
      <c r="AK5" s="828"/>
      <c r="AL5" s="828"/>
      <c r="AM5" s="828"/>
      <c r="AN5" s="828"/>
      <c r="AO5" s="828"/>
      <c r="AP5" s="828"/>
      <c r="AQ5" s="828"/>
      <c r="AR5" s="828"/>
      <c r="AS5" s="828"/>
      <c r="AT5" s="828"/>
      <c r="AU5" s="828"/>
      <c r="AV5" s="828"/>
      <c r="AW5" s="828"/>
      <c r="AX5" s="828"/>
      <c r="AY5" s="836"/>
      <c r="AZ5" s="837"/>
      <c r="BA5" s="837"/>
      <c r="BB5" s="837"/>
      <c r="BC5" s="837"/>
      <c r="BD5" s="837"/>
      <c r="BE5" s="837"/>
      <c r="BF5" s="837"/>
      <c r="BG5" s="837"/>
      <c r="BH5" s="837"/>
      <c r="BI5" s="837"/>
      <c r="BJ5" s="837"/>
      <c r="BK5" s="837"/>
      <c r="BL5" s="837"/>
      <c r="BM5" s="838"/>
      <c r="BN5" s="824">
        <v>10</v>
      </c>
      <c r="BO5" s="824"/>
      <c r="BP5" s="824"/>
      <c r="BQ5" s="824"/>
      <c r="BR5" s="824"/>
      <c r="BS5" s="824"/>
      <c r="BT5" s="824"/>
      <c r="BU5" s="824"/>
      <c r="BV5" s="824"/>
      <c r="BW5" s="824"/>
      <c r="BX5" s="824"/>
      <c r="BY5" s="825"/>
    </row>
    <row r="6" spans="1:77" ht="34.5" customHeight="1" x14ac:dyDescent="0.2">
      <c r="A6" s="826">
        <v>43647</v>
      </c>
      <c r="B6" s="827"/>
      <c r="C6" s="827"/>
      <c r="D6" s="827"/>
      <c r="E6" s="827"/>
      <c r="F6" s="827"/>
      <c r="G6" s="828" t="s">
        <v>664</v>
      </c>
      <c r="H6" s="828"/>
      <c r="I6" s="828"/>
      <c r="J6" s="828"/>
      <c r="K6" s="828"/>
      <c r="L6" s="828"/>
      <c r="M6" s="828"/>
      <c r="N6" s="828"/>
      <c r="O6" s="828" t="s">
        <v>1996</v>
      </c>
      <c r="P6" s="828"/>
      <c r="Q6" s="828"/>
      <c r="R6" s="828"/>
      <c r="S6" s="828"/>
      <c r="T6" s="828"/>
      <c r="U6" s="828"/>
      <c r="V6" s="828"/>
      <c r="W6" s="835" t="s">
        <v>2000</v>
      </c>
      <c r="X6" s="835"/>
      <c r="Y6" s="835"/>
      <c r="Z6" s="835"/>
      <c r="AA6" s="835"/>
      <c r="AB6" s="835"/>
      <c r="AC6" s="835"/>
      <c r="AD6" s="835"/>
      <c r="AE6" s="835"/>
      <c r="AF6" s="835"/>
      <c r="AG6" s="835"/>
      <c r="AH6" s="835"/>
      <c r="AI6" s="835"/>
      <c r="AJ6" s="835"/>
      <c r="AK6" s="828"/>
      <c r="AL6" s="828"/>
      <c r="AM6" s="828"/>
      <c r="AN6" s="828"/>
      <c r="AO6" s="828"/>
      <c r="AP6" s="828"/>
      <c r="AQ6" s="828"/>
      <c r="AR6" s="828"/>
      <c r="AS6" s="828"/>
      <c r="AT6" s="828"/>
      <c r="AU6" s="828"/>
      <c r="AV6" s="828"/>
      <c r="AW6" s="828"/>
      <c r="AX6" s="828"/>
      <c r="AY6" s="836"/>
      <c r="AZ6" s="837"/>
      <c r="BA6" s="837"/>
      <c r="BB6" s="837"/>
      <c r="BC6" s="837"/>
      <c r="BD6" s="837"/>
      <c r="BE6" s="837"/>
      <c r="BF6" s="837"/>
      <c r="BG6" s="837"/>
      <c r="BH6" s="837"/>
      <c r="BI6" s="837"/>
      <c r="BJ6" s="837"/>
      <c r="BK6" s="837"/>
      <c r="BL6" s="837"/>
      <c r="BM6" s="838"/>
      <c r="BN6" s="824">
        <v>10</v>
      </c>
      <c r="BO6" s="824"/>
      <c r="BP6" s="824"/>
      <c r="BQ6" s="824"/>
      <c r="BR6" s="824"/>
      <c r="BS6" s="824"/>
      <c r="BT6" s="824"/>
      <c r="BU6" s="824"/>
      <c r="BV6" s="824"/>
      <c r="BW6" s="824"/>
      <c r="BX6" s="824"/>
      <c r="BY6" s="825"/>
    </row>
    <row r="7" spans="1:77" ht="34.5" customHeight="1" x14ac:dyDescent="0.2">
      <c r="A7" s="826">
        <v>43647</v>
      </c>
      <c r="B7" s="827"/>
      <c r="C7" s="827"/>
      <c r="D7" s="827"/>
      <c r="E7" s="827"/>
      <c r="F7" s="827"/>
      <c r="G7" s="828" t="s">
        <v>664</v>
      </c>
      <c r="H7" s="828"/>
      <c r="I7" s="828"/>
      <c r="J7" s="828"/>
      <c r="K7" s="828"/>
      <c r="L7" s="828"/>
      <c r="M7" s="828"/>
      <c r="N7" s="828"/>
      <c r="O7" s="829" t="s">
        <v>1997</v>
      </c>
      <c r="P7" s="829"/>
      <c r="Q7" s="829"/>
      <c r="R7" s="829"/>
      <c r="S7" s="829"/>
      <c r="T7" s="829"/>
      <c r="U7" s="829"/>
      <c r="V7" s="829"/>
      <c r="W7" s="835" t="s">
        <v>2001</v>
      </c>
      <c r="X7" s="835"/>
      <c r="Y7" s="835"/>
      <c r="Z7" s="835"/>
      <c r="AA7" s="835"/>
      <c r="AB7" s="835"/>
      <c r="AC7" s="835"/>
      <c r="AD7" s="835"/>
      <c r="AE7" s="835"/>
      <c r="AF7" s="835"/>
      <c r="AG7" s="835"/>
      <c r="AH7" s="835"/>
      <c r="AI7" s="835"/>
      <c r="AJ7" s="835"/>
      <c r="AK7" s="828"/>
      <c r="AL7" s="828"/>
      <c r="AM7" s="828"/>
      <c r="AN7" s="828"/>
      <c r="AO7" s="828"/>
      <c r="AP7" s="828"/>
      <c r="AQ7" s="828"/>
      <c r="AR7" s="828"/>
      <c r="AS7" s="828"/>
      <c r="AT7" s="828"/>
      <c r="AU7" s="828"/>
      <c r="AV7" s="828"/>
      <c r="AW7" s="828"/>
      <c r="AX7" s="828"/>
      <c r="AY7" s="836"/>
      <c r="AZ7" s="837"/>
      <c r="BA7" s="837"/>
      <c r="BB7" s="837"/>
      <c r="BC7" s="837"/>
      <c r="BD7" s="837"/>
      <c r="BE7" s="837"/>
      <c r="BF7" s="837"/>
      <c r="BG7" s="837"/>
      <c r="BH7" s="837"/>
      <c r="BI7" s="837"/>
      <c r="BJ7" s="837"/>
      <c r="BK7" s="837"/>
      <c r="BL7" s="837"/>
      <c r="BM7" s="838"/>
      <c r="BN7" s="824">
        <v>10</v>
      </c>
      <c r="BO7" s="824"/>
      <c r="BP7" s="824"/>
      <c r="BQ7" s="824"/>
      <c r="BR7" s="824"/>
      <c r="BS7" s="824"/>
      <c r="BT7" s="824"/>
      <c r="BU7" s="824"/>
      <c r="BV7" s="824"/>
      <c r="BW7" s="824"/>
      <c r="BX7" s="824"/>
      <c r="BY7" s="825"/>
    </row>
    <row r="8" spans="1:77" ht="24.75" customHeight="1" x14ac:dyDescent="0.2">
      <c r="A8" s="826">
        <v>43647</v>
      </c>
      <c r="B8" s="827"/>
      <c r="C8" s="827"/>
      <c r="D8" s="827"/>
      <c r="E8" s="827"/>
      <c r="F8" s="827"/>
      <c r="G8" s="828" t="s">
        <v>664</v>
      </c>
      <c r="H8" s="828"/>
      <c r="I8" s="828"/>
      <c r="J8" s="828"/>
      <c r="K8" s="828"/>
      <c r="L8" s="828"/>
      <c r="M8" s="828"/>
      <c r="N8" s="828"/>
      <c r="O8" s="829" t="s">
        <v>1998</v>
      </c>
      <c r="P8" s="829"/>
      <c r="Q8" s="829"/>
      <c r="R8" s="829"/>
      <c r="S8" s="829"/>
      <c r="T8" s="829"/>
      <c r="U8" s="829"/>
      <c r="V8" s="829"/>
      <c r="W8" s="835" t="s">
        <v>2002</v>
      </c>
      <c r="X8" s="835"/>
      <c r="Y8" s="835"/>
      <c r="Z8" s="835"/>
      <c r="AA8" s="835"/>
      <c r="AB8" s="835"/>
      <c r="AC8" s="835"/>
      <c r="AD8" s="835"/>
      <c r="AE8" s="835"/>
      <c r="AF8" s="835"/>
      <c r="AG8" s="835"/>
      <c r="AH8" s="835"/>
      <c r="AI8" s="835"/>
      <c r="AJ8" s="835"/>
      <c r="AK8" s="828"/>
      <c r="AL8" s="828"/>
      <c r="AM8" s="828"/>
      <c r="AN8" s="828"/>
      <c r="AO8" s="828"/>
      <c r="AP8" s="828"/>
      <c r="AQ8" s="828"/>
      <c r="AR8" s="828"/>
      <c r="AS8" s="828"/>
      <c r="AT8" s="828"/>
      <c r="AU8" s="828"/>
      <c r="AV8" s="828"/>
      <c r="AW8" s="828"/>
      <c r="AX8" s="828"/>
      <c r="AY8" s="836"/>
      <c r="AZ8" s="837"/>
      <c r="BA8" s="837"/>
      <c r="BB8" s="837"/>
      <c r="BC8" s="837"/>
      <c r="BD8" s="837"/>
      <c r="BE8" s="837"/>
      <c r="BF8" s="837"/>
      <c r="BG8" s="837"/>
      <c r="BH8" s="837"/>
      <c r="BI8" s="837"/>
      <c r="BJ8" s="837"/>
      <c r="BK8" s="837"/>
      <c r="BL8" s="837"/>
      <c r="BM8" s="838"/>
      <c r="BN8" s="824">
        <v>10</v>
      </c>
      <c r="BO8" s="824"/>
      <c r="BP8" s="824"/>
      <c r="BQ8" s="824"/>
      <c r="BR8" s="824"/>
      <c r="BS8" s="824"/>
      <c r="BT8" s="824"/>
      <c r="BU8" s="824"/>
      <c r="BV8" s="824"/>
      <c r="BW8" s="824"/>
      <c r="BX8" s="824"/>
      <c r="BY8" s="825"/>
    </row>
    <row r="9" spans="1:77" ht="34.5" customHeight="1" x14ac:dyDescent="0.2">
      <c r="A9" s="826">
        <v>43647</v>
      </c>
      <c r="B9" s="827"/>
      <c r="C9" s="827"/>
      <c r="D9" s="827"/>
      <c r="E9" s="827"/>
      <c r="F9" s="827"/>
      <c r="G9" s="828" t="s">
        <v>664</v>
      </c>
      <c r="H9" s="828"/>
      <c r="I9" s="828"/>
      <c r="J9" s="828"/>
      <c r="K9" s="828"/>
      <c r="L9" s="828"/>
      <c r="M9" s="828"/>
      <c r="N9" s="828"/>
      <c r="O9" s="829" t="s">
        <v>2003</v>
      </c>
      <c r="P9" s="829"/>
      <c r="Q9" s="829"/>
      <c r="R9" s="829"/>
      <c r="S9" s="829"/>
      <c r="T9" s="829"/>
      <c r="U9" s="829"/>
      <c r="V9" s="829"/>
      <c r="W9" s="835" t="s">
        <v>665</v>
      </c>
      <c r="X9" s="835"/>
      <c r="Y9" s="835"/>
      <c r="Z9" s="835"/>
      <c r="AA9" s="835"/>
      <c r="AB9" s="835"/>
      <c r="AC9" s="835"/>
      <c r="AD9" s="835"/>
      <c r="AE9" s="835"/>
      <c r="AF9" s="835"/>
      <c r="AG9" s="835"/>
      <c r="AH9" s="835"/>
      <c r="AI9" s="835"/>
      <c r="AJ9" s="835"/>
      <c r="AK9" s="828"/>
      <c r="AL9" s="828"/>
      <c r="AM9" s="828"/>
      <c r="AN9" s="828"/>
      <c r="AO9" s="828"/>
      <c r="AP9" s="828"/>
      <c r="AQ9" s="828"/>
      <c r="AR9" s="828"/>
      <c r="AS9" s="828"/>
      <c r="AT9" s="828"/>
      <c r="AU9" s="828"/>
      <c r="AV9" s="828"/>
      <c r="AW9" s="828"/>
      <c r="AX9" s="828"/>
      <c r="AY9" s="836"/>
      <c r="AZ9" s="837"/>
      <c r="BA9" s="837"/>
      <c r="BB9" s="837"/>
      <c r="BC9" s="837"/>
      <c r="BD9" s="837"/>
      <c r="BE9" s="837"/>
      <c r="BF9" s="837"/>
      <c r="BG9" s="837"/>
      <c r="BH9" s="837"/>
      <c r="BI9" s="837"/>
      <c r="BJ9" s="837"/>
      <c r="BK9" s="837"/>
      <c r="BL9" s="837"/>
      <c r="BM9" s="838"/>
      <c r="BN9" s="824">
        <v>27000</v>
      </c>
      <c r="BO9" s="824"/>
      <c r="BP9" s="824"/>
      <c r="BQ9" s="824"/>
      <c r="BR9" s="824"/>
      <c r="BS9" s="824"/>
      <c r="BT9" s="824"/>
      <c r="BU9" s="824"/>
      <c r="BV9" s="824"/>
      <c r="BW9" s="824"/>
      <c r="BX9" s="824"/>
      <c r="BY9" s="825"/>
    </row>
    <row r="10" spans="1:77" ht="26.25" customHeight="1" x14ac:dyDescent="0.2">
      <c r="A10" s="826">
        <v>43675</v>
      </c>
      <c r="B10" s="827"/>
      <c r="C10" s="827"/>
      <c r="D10" s="827"/>
      <c r="E10" s="827"/>
      <c r="F10" s="827"/>
      <c r="G10" s="828" t="s">
        <v>664</v>
      </c>
      <c r="H10" s="828"/>
      <c r="I10" s="828"/>
      <c r="J10" s="828"/>
      <c r="K10" s="828"/>
      <c r="L10" s="828"/>
      <c r="M10" s="828"/>
      <c r="N10" s="828"/>
      <c r="O10" s="829" t="s">
        <v>2004</v>
      </c>
      <c r="P10" s="829"/>
      <c r="Q10" s="829"/>
      <c r="R10" s="829"/>
      <c r="S10" s="829"/>
      <c r="T10" s="829"/>
      <c r="U10" s="829"/>
      <c r="V10" s="829"/>
      <c r="W10" s="835" t="s">
        <v>551</v>
      </c>
      <c r="X10" s="835"/>
      <c r="Y10" s="835"/>
      <c r="Z10" s="835"/>
      <c r="AA10" s="835"/>
      <c r="AB10" s="835"/>
      <c r="AC10" s="835"/>
      <c r="AD10" s="835"/>
      <c r="AE10" s="835"/>
      <c r="AF10" s="835"/>
      <c r="AG10" s="835"/>
      <c r="AH10" s="835"/>
      <c r="AI10" s="835"/>
      <c r="AJ10" s="835"/>
      <c r="AK10" s="828"/>
      <c r="AL10" s="828"/>
      <c r="AM10" s="828"/>
      <c r="AN10" s="828"/>
      <c r="AO10" s="828"/>
      <c r="AP10" s="828"/>
      <c r="AQ10" s="828"/>
      <c r="AR10" s="828"/>
      <c r="AS10" s="828"/>
      <c r="AT10" s="828"/>
      <c r="AU10" s="828"/>
      <c r="AV10" s="828"/>
      <c r="AW10" s="828"/>
      <c r="AX10" s="828"/>
      <c r="AY10" s="836"/>
      <c r="AZ10" s="837"/>
      <c r="BA10" s="837"/>
      <c r="BB10" s="837"/>
      <c r="BC10" s="837"/>
      <c r="BD10" s="837"/>
      <c r="BE10" s="837"/>
      <c r="BF10" s="837"/>
      <c r="BG10" s="837"/>
      <c r="BH10" s="837"/>
      <c r="BI10" s="837"/>
      <c r="BJ10" s="837"/>
      <c r="BK10" s="837"/>
      <c r="BL10" s="837"/>
      <c r="BM10" s="838"/>
      <c r="BN10" s="824">
        <v>27000</v>
      </c>
      <c r="BO10" s="824"/>
      <c r="BP10" s="824"/>
      <c r="BQ10" s="824"/>
      <c r="BR10" s="824"/>
      <c r="BS10" s="824"/>
      <c r="BT10" s="824"/>
      <c r="BU10" s="824"/>
      <c r="BV10" s="824"/>
      <c r="BW10" s="824"/>
      <c r="BX10" s="824"/>
      <c r="BY10" s="825"/>
    </row>
    <row r="11" spans="1:77" ht="34.5" customHeight="1" x14ac:dyDescent="0.2">
      <c r="A11" s="826">
        <v>43677</v>
      </c>
      <c r="B11" s="827"/>
      <c r="C11" s="827"/>
      <c r="D11" s="827"/>
      <c r="E11" s="827"/>
      <c r="F11" s="827"/>
      <c r="G11" s="828" t="s">
        <v>664</v>
      </c>
      <c r="H11" s="828"/>
      <c r="I11" s="828"/>
      <c r="J11" s="828"/>
      <c r="K11" s="828"/>
      <c r="L11" s="828"/>
      <c r="M11" s="828"/>
      <c r="N11" s="828"/>
      <c r="O11" s="829" t="s">
        <v>2005</v>
      </c>
      <c r="P11" s="829"/>
      <c r="Q11" s="829"/>
      <c r="R11" s="829"/>
      <c r="S11" s="829"/>
      <c r="T11" s="829"/>
      <c r="U11" s="829"/>
      <c r="V11" s="829"/>
      <c r="W11" s="835" t="s">
        <v>2006</v>
      </c>
      <c r="X11" s="835"/>
      <c r="Y11" s="835"/>
      <c r="Z11" s="835"/>
      <c r="AA11" s="835"/>
      <c r="AB11" s="835"/>
      <c r="AC11" s="835"/>
      <c r="AD11" s="835"/>
      <c r="AE11" s="835"/>
      <c r="AF11" s="835"/>
      <c r="AG11" s="835"/>
      <c r="AH11" s="835"/>
      <c r="AI11" s="835"/>
      <c r="AJ11" s="835"/>
      <c r="AK11" s="828"/>
      <c r="AL11" s="828"/>
      <c r="AM11" s="828"/>
      <c r="AN11" s="828"/>
      <c r="AO11" s="828"/>
      <c r="AP11" s="828"/>
      <c r="AQ11" s="828"/>
      <c r="AR11" s="828"/>
      <c r="AS11" s="828"/>
      <c r="AT11" s="828"/>
      <c r="AU11" s="828"/>
      <c r="AV11" s="828"/>
      <c r="AW11" s="828"/>
      <c r="AX11" s="828"/>
      <c r="AY11" s="836"/>
      <c r="AZ11" s="837"/>
      <c r="BA11" s="837"/>
      <c r="BB11" s="837"/>
      <c r="BC11" s="837"/>
      <c r="BD11" s="837"/>
      <c r="BE11" s="837"/>
      <c r="BF11" s="837"/>
      <c r="BG11" s="837"/>
      <c r="BH11" s="837"/>
      <c r="BI11" s="837"/>
      <c r="BJ11" s="837"/>
      <c r="BK11" s="837"/>
      <c r="BL11" s="837"/>
      <c r="BM11" s="838"/>
      <c r="BN11" s="824">
        <v>43697.81</v>
      </c>
      <c r="BO11" s="824"/>
      <c r="BP11" s="824"/>
      <c r="BQ11" s="824"/>
      <c r="BR11" s="824"/>
      <c r="BS11" s="824"/>
      <c r="BT11" s="824"/>
      <c r="BU11" s="824"/>
      <c r="BV11" s="824"/>
      <c r="BW11" s="824"/>
      <c r="BX11" s="824"/>
      <c r="BY11" s="825"/>
    </row>
    <row r="12" spans="1:77" ht="34.5" customHeight="1" x14ac:dyDescent="0.2">
      <c r="A12" s="826">
        <v>43678</v>
      </c>
      <c r="B12" s="827"/>
      <c r="C12" s="827"/>
      <c r="D12" s="827"/>
      <c r="E12" s="827"/>
      <c r="F12" s="827"/>
      <c r="G12" s="828" t="s">
        <v>664</v>
      </c>
      <c r="H12" s="828"/>
      <c r="I12" s="828"/>
      <c r="J12" s="828"/>
      <c r="K12" s="828"/>
      <c r="L12" s="828"/>
      <c r="M12" s="828"/>
      <c r="N12" s="828"/>
      <c r="O12" s="829" t="s">
        <v>2007</v>
      </c>
      <c r="P12" s="829"/>
      <c r="Q12" s="829"/>
      <c r="R12" s="829"/>
      <c r="S12" s="829"/>
      <c r="T12" s="829"/>
      <c r="U12" s="829"/>
      <c r="V12" s="829"/>
      <c r="W12" s="830" t="s">
        <v>666</v>
      </c>
      <c r="X12" s="830"/>
      <c r="Y12" s="830"/>
      <c r="Z12" s="830"/>
      <c r="AA12" s="830"/>
      <c r="AB12" s="830"/>
      <c r="AC12" s="830"/>
      <c r="AD12" s="830"/>
      <c r="AE12" s="830"/>
      <c r="AF12" s="830"/>
      <c r="AG12" s="830"/>
      <c r="AH12" s="830"/>
      <c r="AI12" s="830"/>
      <c r="AJ12" s="830"/>
      <c r="AK12" s="831"/>
      <c r="AL12" s="831"/>
      <c r="AM12" s="831"/>
      <c r="AN12" s="831"/>
      <c r="AO12" s="831"/>
      <c r="AP12" s="831"/>
      <c r="AQ12" s="831"/>
      <c r="AR12" s="831"/>
      <c r="AS12" s="831"/>
      <c r="AT12" s="831"/>
      <c r="AU12" s="831"/>
      <c r="AV12" s="831"/>
      <c r="AW12" s="831"/>
      <c r="AX12" s="831"/>
      <c r="AY12" s="832"/>
      <c r="AZ12" s="833"/>
      <c r="BA12" s="833"/>
      <c r="BB12" s="833"/>
      <c r="BC12" s="833"/>
      <c r="BD12" s="833"/>
      <c r="BE12" s="833"/>
      <c r="BF12" s="833"/>
      <c r="BG12" s="833"/>
      <c r="BH12" s="833"/>
      <c r="BI12" s="833"/>
      <c r="BJ12" s="833"/>
      <c r="BK12" s="833"/>
      <c r="BL12" s="833"/>
      <c r="BM12" s="834"/>
      <c r="BN12" s="824">
        <v>14000</v>
      </c>
      <c r="BO12" s="824"/>
      <c r="BP12" s="824"/>
      <c r="BQ12" s="824"/>
      <c r="BR12" s="824"/>
      <c r="BS12" s="824"/>
      <c r="BT12" s="824"/>
      <c r="BU12" s="824"/>
      <c r="BV12" s="824"/>
      <c r="BW12" s="824"/>
      <c r="BX12" s="824"/>
      <c r="BY12" s="825"/>
    </row>
    <row r="13" spans="1:77" ht="8.25" customHeight="1" thickBot="1" x14ac:dyDescent="0.25">
      <c r="A13" s="783" t="s">
        <v>11</v>
      </c>
      <c r="B13" s="779"/>
      <c r="C13" s="779"/>
      <c r="D13" s="779"/>
      <c r="E13" s="779"/>
      <c r="F13" s="779"/>
      <c r="G13" s="788" t="s">
        <v>11</v>
      </c>
      <c r="H13" s="788"/>
      <c r="I13" s="788"/>
      <c r="J13" s="788"/>
      <c r="K13" s="788"/>
      <c r="L13" s="788"/>
      <c r="M13" s="788"/>
      <c r="N13" s="788"/>
      <c r="O13" s="788" t="s">
        <v>11</v>
      </c>
      <c r="P13" s="788"/>
      <c r="Q13" s="788"/>
      <c r="R13" s="788"/>
      <c r="S13" s="788"/>
      <c r="T13" s="788"/>
      <c r="U13" s="788"/>
      <c r="V13" s="788"/>
      <c r="W13" s="788" t="s">
        <v>11</v>
      </c>
      <c r="X13" s="788"/>
      <c r="Y13" s="788"/>
      <c r="Z13" s="788"/>
      <c r="AA13" s="788"/>
      <c r="AB13" s="788"/>
      <c r="AC13" s="788"/>
      <c r="AD13" s="788"/>
      <c r="AE13" s="788"/>
      <c r="AF13" s="788"/>
      <c r="AG13" s="788"/>
      <c r="AH13" s="788"/>
      <c r="AI13" s="788"/>
      <c r="AJ13" s="788"/>
      <c r="AK13" s="788" t="s">
        <v>11</v>
      </c>
      <c r="AL13" s="788"/>
      <c r="AM13" s="788"/>
      <c r="AN13" s="788"/>
      <c r="AO13" s="788"/>
      <c r="AP13" s="788"/>
      <c r="AQ13" s="788"/>
      <c r="AR13" s="788"/>
      <c r="AS13" s="788"/>
      <c r="AT13" s="788"/>
      <c r="AU13" s="788"/>
      <c r="AV13" s="788"/>
      <c r="AW13" s="788"/>
      <c r="AX13" s="788"/>
      <c r="AY13" s="789" t="s">
        <v>11</v>
      </c>
      <c r="AZ13" s="790"/>
      <c r="BA13" s="790"/>
      <c r="BB13" s="790"/>
      <c r="BC13" s="790"/>
      <c r="BD13" s="790"/>
      <c r="BE13" s="790"/>
      <c r="BF13" s="790"/>
      <c r="BG13" s="790"/>
      <c r="BH13" s="790"/>
      <c r="BI13" s="790"/>
      <c r="BJ13" s="790"/>
      <c r="BK13" s="790"/>
      <c r="BL13" s="790"/>
      <c r="BM13" s="791"/>
      <c r="BN13" s="822" t="s">
        <v>11</v>
      </c>
      <c r="BO13" s="822"/>
      <c r="BP13" s="822"/>
      <c r="BQ13" s="822"/>
      <c r="BR13" s="822"/>
      <c r="BS13" s="822"/>
      <c r="BT13" s="822"/>
      <c r="BU13" s="822"/>
      <c r="BV13" s="822"/>
      <c r="BW13" s="822"/>
      <c r="BX13" s="822"/>
      <c r="BY13" s="823"/>
    </row>
    <row r="14" spans="1:77" ht="21.75" customHeight="1" thickBot="1" x14ac:dyDescent="0.25">
      <c r="A14" s="592" t="s">
        <v>667</v>
      </c>
      <c r="B14" s="593"/>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793"/>
      <c r="BN14" s="813">
        <f>SUM(BN5:BY13)</f>
        <v>111737.81</v>
      </c>
      <c r="BO14" s="814"/>
      <c r="BP14" s="814"/>
      <c r="BQ14" s="814"/>
      <c r="BR14" s="814"/>
      <c r="BS14" s="814"/>
      <c r="BT14" s="814"/>
      <c r="BU14" s="814"/>
      <c r="BV14" s="814"/>
      <c r="BW14" s="814"/>
      <c r="BX14" s="814"/>
      <c r="BY14" s="815"/>
    </row>
    <row r="15" spans="1:77" ht="9" customHeight="1" x14ac:dyDescent="0.2"/>
    <row r="16" spans="1:77" s="585" customFormat="1" ht="16.5" customHeight="1" thickBot="1" x14ac:dyDescent="0.25">
      <c r="A16" s="585" t="s">
        <v>668</v>
      </c>
    </row>
    <row r="17" spans="1:90" s="37" customFormat="1" ht="31.5" customHeight="1" thickBot="1" x14ac:dyDescent="0.25">
      <c r="A17" s="816" t="s">
        <v>659</v>
      </c>
      <c r="B17" s="817"/>
      <c r="C17" s="817"/>
      <c r="D17" s="817"/>
      <c r="E17" s="817"/>
      <c r="F17" s="817"/>
      <c r="G17" s="817" t="s">
        <v>26</v>
      </c>
      <c r="H17" s="817"/>
      <c r="I17" s="817"/>
      <c r="J17" s="817"/>
      <c r="K17" s="817"/>
      <c r="L17" s="817"/>
      <c r="M17" s="817"/>
      <c r="N17" s="817"/>
      <c r="O17" s="817" t="s">
        <v>660</v>
      </c>
      <c r="P17" s="817"/>
      <c r="Q17" s="817"/>
      <c r="R17" s="817"/>
      <c r="S17" s="817"/>
      <c r="T17" s="817"/>
      <c r="U17" s="817"/>
      <c r="V17" s="817"/>
      <c r="W17" s="817" t="s">
        <v>669</v>
      </c>
      <c r="X17" s="817"/>
      <c r="Y17" s="817"/>
      <c r="Z17" s="817"/>
      <c r="AA17" s="817"/>
      <c r="AB17" s="817"/>
      <c r="AC17" s="817"/>
      <c r="AD17" s="817"/>
      <c r="AE17" s="817"/>
      <c r="AF17" s="817"/>
      <c r="AG17" s="817"/>
      <c r="AH17" s="817"/>
      <c r="AI17" s="817"/>
      <c r="AJ17" s="817"/>
      <c r="AK17" s="817" t="s">
        <v>670</v>
      </c>
      <c r="AL17" s="817"/>
      <c r="AM17" s="817"/>
      <c r="AN17" s="817"/>
      <c r="AO17" s="817"/>
      <c r="AP17" s="817"/>
      <c r="AQ17" s="817"/>
      <c r="AR17" s="817"/>
      <c r="AS17" s="817"/>
      <c r="AT17" s="817"/>
      <c r="AU17" s="817"/>
      <c r="AV17" s="817"/>
      <c r="AW17" s="817"/>
      <c r="AX17" s="817"/>
      <c r="AY17" s="818" t="s">
        <v>2008</v>
      </c>
      <c r="AZ17" s="819"/>
      <c r="BA17" s="819"/>
      <c r="BB17" s="819"/>
      <c r="BC17" s="819"/>
      <c r="BD17" s="819"/>
      <c r="BE17" s="819"/>
      <c r="BF17" s="819"/>
      <c r="BG17" s="819"/>
      <c r="BH17" s="819"/>
      <c r="BI17" s="819"/>
      <c r="BJ17" s="819"/>
      <c r="BK17" s="819"/>
      <c r="BL17" s="819"/>
      <c r="BM17" s="820"/>
      <c r="BN17" s="817" t="s">
        <v>663</v>
      </c>
      <c r="BO17" s="817"/>
      <c r="BP17" s="817"/>
      <c r="BQ17" s="817"/>
      <c r="BR17" s="817"/>
      <c r="BS17" s="817"/>
      <c r="BT17" s="817"/>
      <c r="BU17" s="817"/>
      <c r="BV17" s="817"/>
      <c r="BW17" s="817"/>
      <c r="BX17" s="817"/>
      <c r="BY17" s="821"/>
    </row>
    <row r="18" spans="1:90" ht="15" customHeight="1" thickBot="1" x14ac:dyDescent="0.25">
      <c r="A18" s="783" t="s">
        <v>11</v>
      </c>
      <c r="B18" s="779"/>
      <c r="C18" s="779"/>
      <c r="D18" s="779"/>
      <c r="E18" s="779"/>
      <c r="F18" s="779"/>
      <c r="G18" s="788" t="s">
        <v>11</v>
      </c>
      <c r="H18" s="788"/>
      <c r="I18" s="788"/>
      <c r="J18" s="788"/>
      <c r="K18" s="788"/>
      <c r="L18" s="788"/>
      <c r="M18" s="788"/>
      <c r="N18" s="788"/>
      <c r="O18" s="788" t="s">
        <v>11</v>
      </c>
      <c r="P18" s="788"/>
      <c r="Q18" s="788"/>
      <c r="R18" s="788"/>
      <c r="S18" s="788"/>
      <c r="T18" s="788"/>
      <c r="U18" s="788"/>
      <c r="V18" s="788"/>
      <c r="W18" s="788" t="s">
        <v>11</v>
      </c>
      <c r="X18" s="788"/>
      <c r="Y18" s="788"/>
      <c r="Z18" s="788"/>
      <c r="AA18" s="788"/>
      <c r="AB18" s="788"/>
      <c r="AC18" s="788"/>
      <c r="AD18" s="788"/>
      <c r="AE18" s="788"/>
      <c r="AF18" s="788"/>
      <c r="AG18" s="788"/>
      <c r="AH18" s="788"/>
      <c r="AI18" s="788"/>
      <c r="AJ18" s="788"/>
      <c r="AK18" s="788" t="s">
        <v>11</v>
      </c>
      <c r="AL18" s="788"/>
      <c r="AM18" s="788"/>
      <c r="AN18" s="788"/>
      <c r="AO18" s="788"/>
      <c r="AP18" s="788"/>
      <c r="AQ18" s="788"/>
      <c r="AR18" s="788"/>
      <c r="AS18" s="788"/>
      <c r="AT18" s="788"/>
      <c r="AU18" s="788"/>
      <c r="AV18" s="788"/>
      <c r="AW18" s="788"/>
      <c r="AX18" s="788"/>
      <c r="AY18" s="789" t="s">
        <v>11</v>
      </c>
      <c r="AZ18" s="790"/>
      <c r="BA18" s="790"/>
      <c r="BB18" s="790"/>
      <c r="BC18" s="790"/>
      <c r="BD18" s="790"/>
      <c r="BE18" s="790"/>
      <c r="BF18" s="790"/>
      <c r="BG18" s="790"/>
      <c r="BH18" s="790"/>
      <c r="BI18" s="790"/>
      <c r="BJ18" s="790"/>
      <c r="BK18" s="790"/>
      <c r="BL18" s="790"/>
      <c r="BM18" s="791"/>
      <c r="BN18" s="788" t="s">
        <v>11</v>
      </c>
      <c r="BO18" s="788"/>
      <c r="BP18" s="788"/>
      <c r="BQ18" s="788"/>
      <c r="BR18" s="788"/>
      <c r="BS18" s="788"/>
      <c r="BT18" s="788"/>
      <c r="BU18" s="788"/>
      <c r="BV18" s="788"/>
      <c r="BW18" s="788"/>
      <c r="BX18" s="788"/>
      <c r="BY18" s="792"/>
    </row>
    <row r="19" spans="1:90" ht="14.25" customHeight="1" thickBot="1" x14ac:dyDescent="0.25">
      <c r="A19" s="592" t="s">
        <v>667</v>
      </c>
      <c r="B19" s="593"/>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593"/>
      <c r="AT19" s="593"/>
      <c r="AU19" s="593"/>
      <c r="AV19" s="593"/>
      <c r="AW19" s="593"/>
      <c r="AX19" s="593"/>
      <c r="AY19" s="593"/>
      <c r="AZ19" s="593"/>
      <c r="BA19" s="593"/>
      <c r="BB19" s="593"/>
      <c r="BC19" s="593"/>
      <c r="BD19" s="593"/>
      <c r="BE19" s="593"/>
      <c r="BF19" s="593"/>
      <c r="BG19" s="593"/>
      <c r="BH19" s="593"/>
      <c r="BI19" s="593"/>
      <c r="BJ19" s="593"/>
      <c r="BK19" s="593"/>
      <c r="BL19" s="593"/>
      <c r="BM19" s="593"/>
      <c r="BN19" s="781" t="s">
        <v>11</v>
      </c>
      <c r="BO19" s="781"/>
      <c r="BP19" s="781"/>
      <c r="BQ19" s="781"/>
      <c r="BR19" s="781"/>
      <c r="BS19" s="781"/>
      <c r="BT19" s="781"/>
      <c r="BU19" s="781"/>
      <c r="BV19" s="781"/>
      <c r="BW19" s="781"/>
      <c r="BX19" s="781"/>
      <c r="BY19" s="782"/>
      <c r="CA19" s="39"/>
      <c r="CB19" s="39"/>
      <c r="CC19" s="39"/>
      <c r="CD19" s="39"/>
      <c r="CE19" s="39"/>
      <c r="CF19" s="39"/>
      <c r="CG19" s="39"/>
      <c r="CH19" s="39"/>
      <c r="CI19" s="39"/>
      <c r="CJ19" s="39"/>
      <c r="CK19" s="39"/>
      <c r="CL19" s="39"/>
    </row>
    <row r="21" spans="1:90" ht="27" customHeight="1" x14ac:dyDescent="0.2">
      <c r="A21" s="584" t="s">
        <v>672</v>
      </c>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584"/>
      <c r="BS21" s="584"/>
      <c r="BT21" s="584"/>
      <c r="BU21" s="584"/>
      <c r="BV21" s="584"/>
      <c r="BW21" s="584"/>
      <c r="BX21" s="584"/>
      <c r="BY21" s="584"/>
    </row>
    <row r="22" spans="1:90" s="585" customFormat="1" ht="16.5" customHeight="1" thickBot="1" x14ac:dyDescent="0.25">
      <c r="A22" s="585" t="s">
        <v>658</v>
      </c>
    </row>
    <row r="23" spans="1:90" s="40" customFormat="1" ht="56.25" customHeight="1" x14ac:dyDescent="0.25">
      <c r="A23" s="586" t="s">
        <v>673</v>
      </c>
      <c r="B23" s="581"/>
      <c r="C23" s="581"/>
      <c r="D23" s="587"/>
      <c r="E23" s="579" t="s">
        <v>674</v>
      </c>
      <c r="F23" s="579"/>
      <c r="G23" s="579"/>
      <c r="H23" s="579"/>
      <c r="I23" s="579"/>
      <c r="J23" s="579"/>
      <c r="K23" s="579" t="s">
        <v>675</v>
      </c>
      <c r="L23" s="579"/>
      <c r="M23" s="579"/>
      <c r="N23" s="579"/>
      <c r="O23" s="579"/>
      <c r="P23" s="579"/>
      <c r="Q23" s="580" t="s">
        <v>676</v>
      </c>
      <c r="R23" s="581"/>
      <c r="S23" s="581"/>
      <c r="T23" s="581"/>
      <c r="U23" s="581"/>
      <c r="V23" s="587"/>
      <c r="W23" s="580" t="s">
        <v>677</v>
      </c>
      <c r="X23" s="581"/>
      <c r="Y23" s="581"/>
      <c r="Z23" s="581"/>
      <c r="AA23" s="581"/>
      <c r="AB23" s="581"/>
      <c r="AC23" s="581"/>
      <c r="AD23" s="587"/>
      <c r="AE23" s="579" t="s">
        <v>678</v>
      </c>
      <c r="AF23" s="579"/>
      <c r="AG23" s="579"/>
      <c r="AH23" s="579"/>
      <c r="AI23" s="579"/>
      <c r="AJ23" s="579"/>
      <c r="AK23" s="579"/>
      <c r="AL23" s="579"/>
      <c r="AM23" s="579" t="s">
        <v>679</v>
      </c>
      <c r="AN23" s="579"/>
      <c r="AO23" s="579"/>
      <c r="AP23" s="579"/>
      <c r="AQ23" s="579"/>
      <c r="AR23" s="579"/>
      <c r="AS23" s="579"/>
      <c r="AT23" s="579"/>
      <c r="AU23" s="579"/>
      <c r="AV23" s="579" t="s">
        <v>680</v>
      </c>
      <c r="AW23" s="579"/>
      <c r="AX23" s="579"/>
      <c r="AY23" s="579"/>
      <c r="AZ23" s="579"/>
      <c r="BA23" s="579"/>
      <c r="BB23" s="579"/>
      <c r="BC23" s="579"/>
      <c r="BD23" s="579" t="s">
        <v>681</v>
      </c>
      <c r="BE23" s="579"/>
      <c r="BF23" s="579"/>
      <c r="BG23" s="579"/>
      <c r="BH23" s="579"/>
      <c r="BI23" s="579"/>
      <c r="BJ23" s="579"/>
      <c r="BK23" s="579" t="s">
        <v>682</v>
      </c>
      <c r="BL23" s="579"/>
      <c r="BM23" s="579"/>
      <c r="BN23" s="579"/>
      <c r="BO23" s="579"/>
      <c r="BP23" s="579"/>
      <c r="BQ23" s="579"/>
      <c r="BR23" s="580" t="s">
        <v>683</v>
      </c>
      <c r="BS23" s="581"/>
      <c r="BT23" s="581"/>
      <c r="BU23" s="581"/>
      <c r="BV23" s="581"/>
      <c r="BW23" s="581"/>
      <c r="BX23" s="581"/>
      <c r="BY23" s="582"/>
    </row>
    <row r="24" spans="1:90" s="39" customFormat="1" ht="50.25" customHeight="1" x14ac:dyDescent="0.2">
      <c r="A24" s="811">
        <v>43558</v>
      </c>
      <c r="B24" s="812"/>
      <c r="C24" s="812"/>
      <c r="D24" s="812"/>
      <c r="E24" s="805">
        <v>15000</v>
      </c>
      <c r="F24" s="805"/>
      <c r="G24" s="805"/>
      <c r="H24" s="805"/>
      <c r="I24" s="805"/>
      <c r="J24" s="805"/>
      <c r="K24" s="808" t="s">
        <v>941</v>
      </c>
      <c r="L24" s="808"/>
      <c r="M24" s="808"/>
      <c r="N24" s="808"/>
      <c r="O24" s="808"/>
      <c r="P24" s="808"/>
      <c r="Q24" s="784" t="s">
        <v>940</v>
      </c>
      <c r="R24" s="784"/>
      <c r="S24" s="784"/>
      <c r="T24" s="784"/>
      <c r="U24" s="784"/>
      <c r="V24" s="784"/>
      <c r="W24" s="573"/>
      <c r="X24" s="573"/>
      <c r="Y24" s="573"/>
      <c r="Z24" s="573"/>
      <c r="AA24" s="573"/>
      <c r="AB24" s="573"/>
      <c r="AC24" s="573"/>
      <c r="AD24" s="573"/>
      <c r="AE24" s="809"/>
      <c r="AF24" s="809"/>
      <c r="AG24" s="809"/>
      <c r="AH24" s="809"/>
      <c r="AI24" s="809"/>
      <c r="AJ24" s="809"/>
      <c r="AK24" s="809"/>
      <c r="AL24" s="809"/>
      <c r="AM24" s="810">
        <v>43719</v>
      </c>
      <c r="AN24" s="573"/>
      <c r="AO24" s="573"/>
      <c r="AP24" s="573"/>
      <c r="AQ24" s="573"/>
      <c r="AR24" s="573"/>
      <c r="AS24" s="573"/>
      <c r="AT24" s="573"/>
      <c r="AU24" s="573"/>
      <c r="AV24" s="573">
        <v>3652</v>
      </c>
      <c r="AW24" s="573"/>
      <c r="AX24" s="573"/>
      <c r="AY24" s="573"/>
      <c r="AZ24" s="573"/>
      <c r="BA24" s="573"/>
      <c r="BB24" s="573"/>
      <c r="BC24" s="573"/>
      <c r="BD24" s="809" t="s">
        <v>684</v>
      </c>
      <c r="BE24" s="809"/>
      <c r="BF24" s="809"/>
      <c r="BG24" s="809"/>
      <c r="BH24" s="809"/>
      <c r="BI24" s="809"/>
      <c r="BJ24" s="809"/>
      <c r="BK24" s="805">
        <v>15000</v>
      </c>
      <c r="BL24" s="805"/>
      <c r="BM24" s="805"/>
      <c r="BN24" s="805"/>
      <c r="BO24" s="805"/>
      <c r="BP24" s="805"/>
      <c r="BQ24" s="805"/>
      <c r="BR24" s="573" t="s">
        <v>11</v>
      </c>
      <c r="BS24" s="573"/>
      <c r="BT24" s="573"/>
      <c r="BU24" s="573"/>
      <c r="BV24" s="573"/>
      <c r="BW24" s="573"/>
      <c r="BX24" s="573"/>
      <c r="BY24" s="574"/>
    </row>
    <row r="25" spans="1:90" ht="8.25" customHeight="1" thickBot="1" x14ac:dyDescent="0.25">
      <c r="A25" s="583" t="s">
        <v>11</v>
      </c>
      <c r="B25" s="573"/>
      <c r="C25" s="573"/>
      <c r="D25" s="573"/>
      <c r="E25" s="805" t="s">
        <v>11</v>
      </c>
      <c r="F25" s="805"/>
      <c r="G25" s="805"/>
      <c r="H25" s="805"/>
      <c r="I25" s="805"/>
      <c r="J25" s="805"/>
      <c r="K25" s="808" t="s">
        <v>11</v>
      </c>
      <c r="L25" s="808"/>
      <c r="M25" s="808"/>
      <c r="N25" s="808"/>
      <c r="O25" s="808"/>
      <c r="P25" s="808"/>
      <c r="Q25" s="784" t="s">
        <v>11</v>
      </c>
      <c r="R25" s="784"/>
      <c r="S25" s="784"/>
      <c r="T25" s="784"/>
      <c r="U25" s="784"/>
      <c r="V25" s="784"/>
      <c r="W25" s="573" t="s">
        <v>11</v>
      </c>
      <c r="X25" s="573"/>
      <c r="Y25" s="573"/>
      <c r="Z25" s="573"/>
      <c r="AA25" s="573"/>
      <c r="AB25" s="573"/>
      <c r="AC25" s="573"/>
      <c r="AD25" s="573"/>
      <c r="AE25" s="784" t="s">
        <v>11</v>
      </c>
      <c r="AF25" s="784"/>
      <c r="AG25" s="784"/>
      <c r="AH25" s="784"/>
      <c r="AI25" s="784"/>
      <c r="AJ25" s="784"/>
      <c r="AK25" s="784"/>
      <c r="AL25" s="784"/>
      <c r="AM25" s="573" t="s">
        <v>11</v>
      </c>
      <c r="AN25" s="573"/>
      <c r="AO25" s="573"/>
      <c r="AP25" s="573"/>
      <c r="AQ25" s="573"/>
      <c r="AR25" s="573"/>
      <c r="AS25" s="573"/>
      <c r="AT25" s="573"/>
      <c r="AU25" s="573"/>
      <c r="AV25" s="573" t="s">
        <v>11</v>
      </c>
      <c r="AW25" s="573"/>
      <c r="AX25" s="573"/>
      <c r="AY25" s="573"/>
      <c r="AZ25" s="573"/>
      <c r="BA25" s="573"/>
      <c r="BB25" s="573"/>
      <c r="BC25" s="573"/>
      <c r="BD25" s="784" t="s">
        <v>11</v>
      </c>
      <c r="BE25" s="784"/>
      <c r="BF25" s="784"/>
      <c r="BG25" s="784"/>
      <c r="BH25" s="784"/>
      <c r="BI25" s="784"/>
      <c r="BJ25" s="784"/>
      <c r="BK25" s="805" t="s">
        <v>11</v>
      </c>
      <c r="BL25" s="805"/>
      <c r="BM25" s="805"/>
      <c r="BN25" s="805"/>
      <c r="BO25" s="805"/>
      <c r="BP25" s="805"/>
      <c r="BQ25" s="805"/>
      <c r="BR25" s="573" t="s">
        <v>11</v>
      </c>
      <c r="BS25" s="573"/>
      <c r="BT25" s="573"/>
      <c r="BU25" s="573"/>
      <c r="BV25" s="573"/>
      <c r="BW25" s="573"/>
      <c r="BX25" s="573"/>
      <c r="BY25" s="574"/>
    </row>
    <row r="26" spans="1:90" ht="22.5" customHeight="1" thickBot="1" x14ac:dyDescent="0.25">
      <c r="A26" s="589" t="s">
        <v>685</v>
      </c>
      <c r="B26" s="5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c r="BR26" s="806">
        <v>15000</v>
      </c>
      <c r="BS26" s="806"/>
      <c r="BT26" s="806"/>
      <c r="BU26" s="806"/>
      <c r="BV26" s="806"/>
      <c r="BW26" s="806"/>
      <c r="BX26" s="806"/>
      <c r="BY26" s="807"/>
    </row>
    <row r="28" spans="1:90" s="585" customFormat="1" ht="16.5" customHeight="1" thickBot="1" x14ac:dyDescent="0.25">
      <c r="A28" s="585" t="s">
        <v>668</v>
      </c>
    </row>
    <row r="29" spans="1:90" s="41" customFormat="1" ht="59.25" customHeight="1" x14ac:dyDescent="0.25">
      <c r="A29" s="700" t="s">
        <v>659</v>
      </c>
      <c r="B29" s="802"/>
      <c r="C29" s="802"/>
      <c r="D29" s="804"/>
      <c r="E29" s="800" t="s">
        <v>674</v>
      </c>
      <c r="F29" s="800"/>
      <c r="G29" s="800"/>
      <c r="H29" s="800"/>
      <c r="I29" s="800"/>
      <c r="J29" s="800"/>
      <c r="K29" s="800" t="s">
        <v>675</v>
      </c>
      <c r="L29" s="800"/>
      <c r="M29" s="800"/>
      <c r="N29" s="800"/>
      <c r="O29" s="800"/>
      <c r="P29" s="800"/>
      <c r="Q29" s="801" t="s">
        <v>14</v>
      </c>
      <c r="R29" s="802"/>
      <c r="S29" s="802"/>
      <c r="T29" s="802"/>
      <c r="U29" s="802"/>
      <c r="V29" s="804"/>
      <c r="W29" s="801" t="s">
        <v>75</v>
      </c>
      <c r="X29" s="802"/>
      <c r="Y29" s="802"/>
      <c r="Z29" s="802"/>
      <c r="AA29" s="802"/>
      <c r="AB29" s="802"/>
      <c r="AC29" s="802"/>
      <c r="AD29" s="804"/>
      <c r="AE29" s="800" t="s">
        <v>686</v>
      </c>
      <c r="AF29" s="800"/>
      <c r="AG29" s="800"/>
      <c r="AH29" s="800"/>
      <c r="AI29" s="800"/>
      <c r="AJ29" s="800"/>
      <c r="AK29" s="800"/>
      <c r="AL29" s="800"/>
      <c r="AM29" s="800" t="s">
        <v>679</v>
      </c>
      <c r="AN29" s="800"/>
      <c r="AO29" s="800"/>
      <c r="AP29" s="800"/>
      <c r="AQ29" s="800"/>
      <c r="AR29" s="800"/>
      <c r="AS29" s="800"/>
      <c r="AT29" s="800"/>
      <c r="AU29" s="800"/>
      <c r="AV29" s="800" t="s">
        <v>680</v>
      </c>
      <c r="AW29" s="800"/>
      <c r="AX29" s="800"/>
      <c r="AY29" s="800"/>
      <c r="AZ29" s="800"/>
      <c r="BA29" s="800"/>
      <c r="BB29" s="800"/>
      <c r="BC29" s="800"/>
      <c r="BD29" s="800" t="s">
        <v>681</v>
      </c>
      <c r="BE29" s="800"/>
      <c r="BF29" s="800"/>
      <c r="BG29" s="800"/>
      <c r="BH29" s="800"/>
      <c r="BI29" s="800"/>
      <c r="BJ29" s="800"/>
      <c r="BK29" s="800" t="s">
        <v>682</v>
      </c>
      <c r="BL29" s="800"/>
      <c r="BM29" s="800"/>
      <c r="BN29" s="800"/>
      <c r="BO29" s="800"/>
      <c r="BP29" s="800"/>
      <c r="BQ29" s="800"/>
      <c r="BR29" s="801" t="s">
        <v>683</v>
      </c>
      <c r="BS29" s="802"/>
      <c r="BT29" s="802"/>
      <c r="BU29" s="802"/>
      <c r="BV29" s="802"/>
      <c r="BW29" s="802"/>
      <c r="BX29" s="802"/>
      <c r="BY29" s="803"/>
    </row>
    <row r="30" spans="1:90" s="39" customFormat="1" ht="15" customHeight="1" x14ac:dyDescent="0.2">
      <c r="A30" s="583" t="s">
        <v>648</v>
      </c>
      <c r="B30" s="573"/>
      <c r="C30" s="573"/>
      <c r="D30" s="573"/>
      <c r="E30" s="573" t="s">
        <v>648</v>
      </c>
      <c r="F30" s="573"/>
      <c r="G30" s="573"/>
      <c r="H30" s="573"/>
      <c r="I30" s="573"/>
      <c r="J30" s="573"/>
      <c r="K30" s="573" t="s">
        <v>648</v>
      </c>
      <c r="L30" s="573"/>
      <c r="M30" s="573"/>
      <c r="N30" s="573"/>
      <c r="O30" s="573"/>
      <c r="P30" s="573"/>
      <c r="Q30" s="573" t="s">
        <v>648</v>
      </c>
      <c r="R30" s="573"/>
      <c r="S30" s="573"/>
      <c r="T30" s="573"/>
      <c r="U30" s="573"/>
      <c r="V30" s="573"/>
      <c r="W30" s="573" t="s">
        <v>648</v>
      </c>
      <c r="X30" s="573"/>
      <c r="Y30" s="573"/>
      <c r="Z30" s="573"/>
      <c r="AA30" s="573"/>
      <c r="AB30" s="573"/>
      <c r="AC30" s="573"/>
      <c r="AD30" s="573"/>
      <c r="AE30" s="573" t="s">
        <v>648</v>
      </c>
      <c r="AF30" s="573"/>
      <c r="AG30" s="573"/>
      <c r="AH30" s="573"/>
      <c r="AI30" s="573"/>
      <c r="AJ30" s="573"/>
      <c r="AK30" s="573"/>
      <c r="AL30" s="573"/>
      <c r="AM30" s="573" t="s">
        <v>648</v>
      </c>
      <c r="AN30" s="573"/>
      <c r="AO30" s="573"/>
      <c r="AP30" s="573"/>
      <c r="AQ30" s="573"/>
      <c r="AR30" s="573"/>
      <c r="AS30" s="573"/>
      <c r="AT30" s="573"/>
      <c r="AU30" s="573"/>
      <c r="AV30" s="573" t="s">
        <v>648</v>
      </c>
      <c r="AW30" s="573"/>
      <c r="AX30" s="573"/>
      <c r="AY30" s="573"/>
      <c r="AZ30" s="573"/>
      <c r="BA30" s="573"/>
      <c r="BB30" s="573"/>
      <c r="BC30" s="573"/>
      <c r="BD30" s="573" t="s">
        <v>648</v>
      </c>
      <c r="BE30" s="573"/>
      <c r="BF30" s="573"/>
      <c r="BG30" s="573"/>
      <c r="BH30" s="573"/>
      <c r="BI30" s="573"/>
      <c r="BJ30" s="573"/>
      <c r="BK30" s="573" t="s">
        <v>648</v>
      </c>
      <c r="BL30" s="573"/>
      <c r="BM30" s="573"/>
      <c r="BN30" s="573"/>
      <c r="BO30" s="573"/>
      <c r="BP30" s="573"/>
      <c r="BQ30" s="573"/>
      <c r="BR30" s="573" t="s">
        <v>648</v>
      </c>
      <c r="BS30" s="573"/>
      <c r="BT30" s="573"/>
      <c r="BU30" s="573"/>
      <c r="BV30" s="573"/>
      <c r="BW30" s="573"/>
      <c r="BX30" s="573"/>
      <c r="BY30" s="574"/>
    </row>
    <row r="31" spans="1:90" ht="15" customHeight="1" thickBot="1" x14ac:dyDescent="0.25">
      <c r="A31" s="583" t="s">
        <v>648</v>
      </c>
      <c r="B31" s="573"/>
      <c r="C31" s="573"/>
      <c r="D31" s="573"/>
      <c r="E31" s="573" t="s">
        <v>648</v>
      </c>
      <c r="F31" s="573"/>
      <c r="G31" s="573"/>
      <c r="H31" s="573"/>
      <c r="I31" s="573"/>
      <c r="J31" s="573"/>
      <c r="K31" s="573" t="s">
        <v>648</v>
      </c>
      <c r="L31" s="573"/>
      <c r="M31" s="573"/>
      <c r="N31" s="573"/>
      <c r="O31" s="573"/>
      <c r="P31" s="573"/>
      <c r="Q31" s="573" t="s">
        <v>648</v>
      </c>
      <c r="R31" s="573"/>
      <c r="S31" s="573"/>
      <c r="T31" s="573"/>
      <c r="U31" s="573"/>
      <c r="V31" s="573"/>
      <c r="W31" s="573" t="s">
        <v>648</v>
      </c>
      <c r="X31" s="573"/>
      <c r="Y31" s="573"/>
      <c r="Z31" s="573"/>
      <c r="AA31" s="573"/>
      <c r="AB31" s="573"/>
      <c r="AC31" s="573"/>
      <c r="AD31" s="573"/>
      <c r="AE31" s="573" t="s">
        <v>648</v>
      </c>
      <c r="AF31" s="573"/>
      <c r="AG31" s="573"/>
      <c r="AH31" s="573"/>
      <c r="AI31" s="573"/>
      <c r="AJ31" s="573"/>
      <c r="AK31" s="573"/>
      <c r="AL31" s="573"/>
      <c r="AM31" s="573" t="s">
        <v>648</v>
      </c>
      <c r="AN31" s="573"/>
      <c r="AO31" s="573"/>
      <c r="AP31" s="573"/>
      <c r="AQ31" s="573"/>
      <c r="AR31" s="573"/>
      <c r="AS31" s="573"/>
      <c r="AT31" s="573"/>
      <c r="AU31" s="573"/>
      <c r="AV31" s="573" t="s">
        <v>648</v>
      </c>
      <c r="AW31" s="573"/>
      <c r="AX31" s="573"/>
      <c r="AY31" s="573"/>
      <c r="AZ31" s="573"/>
      <c r="BA31" s="573"/>
      <c r="BB31" s="573"/>
      <c r="BC31" s="573"/>
      <c r="BD31" s="573" t="s">
        <v>648</v>
      </c>
      <c r="BE31" s="573"/>
      <c r="BF31" s="573"/>
      <c r="BG31" s="573"/>
      <c r="BH31" s="573"/>
      <c r="BI31" s="573"/>
      <c r="BJ31" s="573"/>
      <c r="BK31" s="573" t="s">
        <v>648</v>
      </c>
      <c r="BL31" s="573"/>
      <c r="BM31" s="573"/>
      <c r="BN31" s="573"/>
      <c r="BO31" s="573"/>
      <c r="BP31" s="573"/>
      <c r="BQ31" s="573"/>
      <c r="BR31" s="573" t="s">
        <v>648</v>
      </c>
      <c r="BS31" s="573"/>
      <c r="BT31" s="573"/>
      <c r="BU31" s="573"/>
      <c r="BV31" s="573"/>
      <c r="BW31" s="573"/>
      <c r="BX31" s="573"/>
      <c r="BY31" s="574"/>
    </row>
    <row r="32" spans="1:90" ht="22.5" customHeight="1" thickBot="1" x14ac:dyDescent="0.25">
      <c r="A32" s="589" t="s">
        <v>685</v>
      </c>
      <c r="B32" s="576"/>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c r="BC32" s="576"/>
      <c r="BD32" s="576"/>
      <c r="BE32" s="576"/>
      <c r="BF32" s="576"/>
      <c r="BG32" s="576"/>
      <c r="BH32" s="576"/>
      <c r="BI32" s="576"/>
      <c r="BJ32" s="576"/>
      <c r="BK32" s="576"/>
      <c r="BL32" s="576"/>
      <c r="BM32" s="576"/>
      <c r="BN32" s="576"/>
      <c r="BO32" s="576"/>
      <c r="BP32" s="576"/>
      <c r="BQ32" s="576"/>
      <c r="BR32" s="577" t="s">
        <v>648</v>
      </c>
      <c r="BS32" s="577"/>
      <c r="BT32" s="577"/>
      <c r="BU32" s="577"/>
      <c r="BV32" s="577"/>
      <c r="BW32" s="577"/>
      <c r="BX32" s="577"/>
      <c r="BY32" s="578"/>
    </row>
    <row r="33" spans="1:77" ht="13.5" customHeight="1" x14ac:dyDescent="0.2"/>
    <row r="34" spans="1:77" ht="15" customHeight="1" x14ac:dyDescent="0.2">
      <c r="A34" s="584" t="s">
        <v>687</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row>
    <row r="35" spans="1:77" s="585" customFormat="1" ht="16.5" customHeight="1" thickBot="1" x14ac:dyDescent="0.25">
      <c r="A35" s="585" t="s">
        <v>658</v>
      </c>
    </row>
    <row r="36" spans="1:77" s="40" customFormat="1" ht="57" customHeight="1" x14ac:dyDescent="0.25">
      <c r="A36" s="586" t="s">
        <v>659</v>
      </c>
      <c r="B36" s="581"/>
      <c r="C36" s="581"/>
      <c r="D36" s="587"/>
      <c r="E36" s="579" t="s">
        <v>688</v>
      </c>
      <c r="F36" s="579"/>
      <c r="G36" s="579"/>
      <c r="H36" s="579"/>
      <c r="I36" s="579"/>
      <c r="J36" s="579"/>
      <c r="K36" s="579" t="s">
        <v>675</v>
      </c>
      <c r="L36" s="579"/>
      <c r="M36" s="579"/>
      <c r="N36" s="579"/>
      <c r="O36" s="579"/>
      <c r="P36" s="579"/>
      <c r="Q36" s="580" t="s">
        <v>676</v>
      </c>
      <c r="R36" s="581"/>
      <c r="S36" s="581"/>
      <c r="T36" s="581"/>
      <c r="U36" s="581"/>
      <c r="V36" s="587"/>
      <c r="W36" s="580" t="s">
        <v>677</v>
      </c>
      <c r="X36" s="581"/>
      <c r="Y36" s="581"/>
      <c r="Z36" s="581"/>
      <c r="AA36" s="581"/>
      <c r="AB36" s="581"/>
      <c r="AC36" s="581"/>
      <c r="AD36" s="587"/>
      <c r="AE36" s="579" t="s">
        <v>678</v>
      </c>
      <c r="AF36" s="579"/>
      <c r="AG36" s="579"/>
      <c r="AH36" s="579"/>
      <c r="AI36" s="579"/>
      <c r="AJ36" s="579"/>
      <c r="AK36" s="579"/>
      <c r="AL36" s="579"/>
      <c r="AM36" s="579" t="s">
        <v>679</v>
      </c>
      <c r="AN36" s="579"/>
      <c r="AO36" s="579"/>
      <c r="AP36" s="579"/>
      <c r="AQ36" s="579"/>
      <c r="AR36" s="579"/>
      <c r="AS36" s="579"/>
      <c r="AT36" s="579"/>
      <c r="AU36" s="579"/>
      <c r="AV36" s="579" t="s">
        <v>680</v>
      </c>
      <c r="AW36" s="579"/>
      <c r="AX36" s="579"/>
      <c r="AY36" s="579"/>
      <c r="AZ36" s="579"/>
      <c r="BA36" s="579"/>
      <c r="BB36" s="579"/>
      <c r="BC36" s="579"/>
      <c r="BD36" s="579" t="s">
        <v>681</v>
      </c>
      <c r="BE36" s="579"/>
      <c r="BF36" s="579"/>
      <c r="BG36" s="579"/>
      <c r="BH36" s="579"/>
      <c r="BI36" s="579"/>
      <c r="BJ36" s="579"/>
      <c r="BK36" s="579" t="s">
        <v>682</v>
      </c>
      <c r="BL36" s="579"/>
      <c r="BM36" s="579"/>
      <c r="BN36" s="579"/>
      <c r="BO36" s="579"/>
      <c r="BP36" s="579"/>
      <c r="BQ36" s="579"/>
      <c r="BR36" s="580" t="s">
        <v>683</v>
      </c>
      <c r="BS36" s="581"/>
      <c r="BT36" s="581"/>
      <c r="BU36" s="581"/>
      <c r="BV36" s="581"/>
      <c r="BW36" s="581"/>
      <c r="BX36" s="581"/>
      <c r="BY36" s="582"/>
    </row>
    <row r="37" spans="1:77" s="39" customFormat="1" ht="15" customHeight="1" x14ac:dyDescent="0.2">
      <c r="A37" s="583" t="s">
        <v>648</v>
      </c>
      <c r="B37" s="573"/>
      <c r="C37" s="573"/>
      <c r="D37" s="573"/>
      <c r="E37" s="573" t="s">
        <v>648</v>
      </c>
      <c r="F37" s="573"/>
      <c r="G37" s="573"/>
      <c r="H37" s="573"/>
      <c r="I37" s="573"/>
      <c r="J37" s="573"/>
      <c r="K37" s="573" t="s">
        <v>648</v>
      </c>
      <c r="L37" s="573"/>
      <c r="M37" s="573"/>
      <c r="N37" s="573"/>
      <c r="O37" s="573"/>
      <c r="P37" s="573"/>
      <c r="Q37" s="573" t="s">
        <v>648</v>
      </c>
      <c r="R37" s="573"/>
      <c r="S37" s="573"/>
      <c r="T37" s="573"/>
      <c r="U37" s="573"/>
      <c r="V37" s="573"/>
      <c r="W37" s="573" t="s">
        <v>648</v>
      </c>
      <c r="X37" s="573"/>
      <c r="Y37" s="573"/>
      <c r="Z37" s="573"/>
      <c r="AA37" s="573"/>
      <c r="AB37" s="573"/>
      <c r="AC37" s="573"/>
      <c r="AD37" s="573"/>
      <c r="AE37" s="573" t="s">
        <v>648</v>
      </c>
      <c r="AF37" s="573"/>
      <c r="AG37" s="573"/>
      <c r="AH37" s="573"/>
      <c r="AI37" s="573"/>
      <c r="AJ37" s="573"/>
      <c r="AK37" s="573"/>
      <c r="AL37" s="573"/>
      <c r="AM37" s="573" t="s">
        <v>648</v>
      </c>
      <c r="AN37" s="573"/>
      <c r="AO37" s="573"/>
      <c r="AP37" s="573"/>
      <c r="AQ37" s="573"/>
      <c r="AR37" s="573"/>
      <c r="AS37" s="573"/>
      <c r="AT37" s="573"/>
      <c r="AU37" s="573"/>
      <c r="AV37" s="573" t="s">
        <v>648</v>
      </c>
      <c r="AW37" s="573"/>
      <c r="AX37" s="573"/>
      <c r="AY37" s="573"/>
      <c r="AZ37" s="573"/>
      <c r="BA37" s="573"/>
      <c r="BB37" s="573"/>
      <c r="BC37" s="573"/>
      <c r="BD37" s="573" t="s">
        <v>648</v>
      </c>
      <c r="BE37" s="573"/>
      <c r="BF37" s="573"/>
      <c r="BG37" s="573"/>
      <c r="BH37" s="573"/>
      <c r="BI37" s="573"/>
      <c r="BJ37" s="573"/>
      <c r="BK37" s="573" t="s">
        <v>648</v>
      </c>
      <c r="BL37" s="573"/>
      <c r="BM37" s="573"/>
      <c r="BN37" s="573"/>
      <c r="BO37" s="573"/>
      <c r="BP37" s="573"/>
      <c r="BQ37" s="573"/>
      <c r="BR37" s="573" t="s">
        <v>648</v>
      </c>
      <c r="BS37" s="573"/>
      <c r="BT37" s="573"/>
      <c r="BU37" s="573"/>
      <c r="BV37" s="573"/>
      <c r="BW37" s="573"/>
      <c r="BX37" s="573"/>
      <c r="BY37" s="574"/>
    </row>
    <row r="38" spans="1:77" ht="15" customHeight="1" thickBot="1" x14ac:dyDescent="0.25">
      <c r="A38" s="583" t="s">
        <v>648</v>
      </c>
      <c r="B38" s="573"/>
      <c r="C38" s="573"/>
      <c r="D38" s="573"/>
      <c r="E38" s="573" t="s">
        <v>648</v>
      </c>
      <c r="F38" s="573"/>
      <c r="G38" s="573"/>
      <c r="H38" s="573"/>
      <c r="I38" s="573"/>
      <c r="J38" s="573"/>
      <c r="K38" s="573" t="s">
        <v>648</v>
      </c>
      <c r="L38" s="573"/>
      <c r="M38" s="573"/>
      <c r="N38" s="573"/>
      <c r="O38" s="573"/>
      <c r="P38" s="573"/>
      <c r="Q38" s="573" t="s">
        <v>648</v>
      </c>
      <c r="R38" s="573"/>
      <c r="S38" s="573"/>
      <c r="T38" s="573"/>
      <c r="U38" s="573"/>
      <c r="V38" s="573"/>
      <c r="W38" s="573" t="s">
        <v>648</v>
      </c>
      <c r="X38" s="573"/>
      <c r="Y38" s="573"/>
      <c r="Z38" s="573"/>
      <c r="AA38" s="573"/>
      <c r="AB38" s="573"/>
      <c r="AC38" s="573"/>
      <c r="AD38" s="573"/>
      <c r="AE38" s="573" t="s">
        <v>648</v>
      </c>
      <c r="AF38" s="573"/>
      <c r="AG38" s="573"/>
      <c r="AH38" s="573"/>
      <c r="AI38" s="573"/>
      <c r="AJ38" s="573"/>
      <c r="AK38" s="573"/>
      <c r="AL38" s="573"/>
      <c r="AM38" s="573" t="s">
        <v>648</v>
      </c>
      <c r="AN38" s="573"/>
      <c r="AO38" s="573"/>
      <c r="AP38" s="573"/>
      <c r="AQ38" s="573"/>
      <c r="AR38" s="573"/>
      <c r="AS38" s="573"/>
      <c r="AT38" s="573"/>
      <c r="AU38" s="573"/>
      <c r="AV38" s="573" t="s">
        <v>648</v>
      </c>
      <c r="AW38" s="573"/>
      <c r="AX38" s="573"/>
      <c r="AY38" s="573"/>
      <c r="AZ38" s="573"/>
      <c r="BA38" s="573"/>
      <c r="BB38" s="573"/>
      <c r="BC38" s="573"/>
      <c r="BD38" s="573" t="s">
        <v>648</v>
      </c>
      <c r="BE38" s="573"/>
      <c r="BF38" s="573"/>
      <c r="BG38" s="573"/>
      <c r="BH38" s="573"/>
      <c r="BI38" s="573"/>
      <c r="BJ38" s="573"/>
      <c r="BK38" s="573" t="s">
        <v>648</v>
      </c>
      <c r="BL38" s="573"/>
      <c r="BM38" s="573"/>
      <c r="BN38" s="573"/>
      <c r="BO38" s="573"/>
      <c r="BP38" s="573"/>
      <c r="BQ38" s="573"/>
      <c r="BR38" s="573" t="s">
        <v>648</v>
      </c>
      <c r="BS38" s="573"/>
      <c r="BT38" s="573"/>
      <c r="BU38" s="573"/>
      <c r="BV38" s="573"/>
      <c r="BW38" s="573"/>
      <c r="BX38" s="573"/>
      <c r="BY38" s="574"/>
    </row>
    <row r="39" spans="1:77" ht="22.5" customHeight="1" thickBot="1" x14ac:dyDescent="0.25">
      <c r="A39" s="589" t="s">
        <v>685</v>
      </c>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576"/>
      <c r="AY39" s="576"/>
      <c r="AZ39" s="576"/>
      <c r="BA39" s="576"/>
      <c r="BB39" s="576"/>
      <c r="BC39" s="576"/>
      <c r="BD39" s="576"/>
      <c r="BE39" s="576"/>
      <c r="BF39" s="576"/>
      <c r="BG39" s="576"/>
      <c r="BH39" s="576"/>
      <c r="BI39" s="576"/>
      <c r="BJ39" s="576"/>
      <c r="BK39" s="576"/>
      <c r="BL39" s="576"/>
      <c r="BM39" s="576"/>
      <c r="BN39" s="576"/>
      <c r="BO39" s="576"/>
      <c r="BP39" s="576"/>
      <c r="BQ39" s="576"/>
      <c r="BR39" s="577" t="s">
        <v>648</v>
      </c>
      <c r="BS39" s="577"/>
      <c r="BT39" s="577"/>
      <c r="BU39" s="577"/>
      <c r="BV39" s="577"/>
      <c r="BW39" s="577"/>
      <c r="BX39" s="577"/>
      <c r="BY39" s="578"/>
    </row>
    <row r="41" spans="1:77" s="585" customFormat="1" ht="16.5" customHeight="1" thickBot="1" x14ac:dyDescent="0.25">
      <c r="A41" s="585" t="s">
        <v>668</v>
      </c>
    </row>
    <row r="42" spans="1:77" s="40" customFormat="1" ht="60" customHeight="1" x14ac:dyDescent="0.25">
      <c r="A42" s="586" t="s">
        <v>659</v>
      </c>
      <c r="B42" s="581"/>
      <c r="C42" s="581"/>
      <c r="D42" s="587"/>
      <c r="E42" s="579" t="s">
        <v>674</v>
      </c>
      <c r="F42" s="579"/>
      <c r="G42" s="579"/>
      <c r="H42" s="579"/>
      <c r="I42" s="579"/>
      <c r="J42" s="579"/>
      <c r="K42" s="579" t="s">
        <v>675</v>
      </c>
      <c r="L42" s="579"/>
      <c r="M42" s="579"/>
      <c r="N42" s="579"/>
      <c r="O42" s="579"/>
      <c r="P42" s="579"/>
      <c r="Q42" s="580" t="s">
        <v>14</v>
      </c>
      <c r="R42" s="581"/>
      <c r="S42" s="581"/>
      <c r="T42" s="581"/>
      <c r="U42" s="581"/>
      <c r="V42" s="587"/>
      <c r="W42" s="580" t="s">
        <v>15</v>
      </c>
      <c r="X42" s="581"/>
      <c r="Y42" s="581"/>
      <c r="Z42" s="581"/>
      <c r="AA42" s="581"/>
      <c r="AB42" s="581"/>
      <c r="AC42" s="581"/>
      <c r="AD42" s="587"/>
      <c r="AE42" s="579" t="s">
        <v>686</v>
      </c>
      <c r="AF42" s="579"/>
      <c r="AG42" s="579"/>
      <c r="AH42" s="579"/>
      <c r="AI42" s="579"/>
      <c r="AJ42" s="579"/>
      <c r="AK42" s="579"/>
      <c r="AL42" s="579"/>
      <c r="AM42" s="579" t="s">
        <v>679</v>
      </c>
      <c r="AN42" s="579"/>
      <c r="AO42" s="579"/>
      <c r="AP42" s="579"/>
      <c r="AQ42" s="579"/>
      <c r="AR42" s="579"/>
      <c r="AS42" s="579"/>
      <c r="AT42" s="579"/>
      <c r="AU42" s="579"/>
      <c r="AV42" s="579" t="s">
        <v>680</v>
      </c>
      <c r="AW42" s="579"/>
      <c r="AX42" s="579"/>
      <c r="AY42" s="579"/>
      <c r="AZ42" s="579"/>
      <c r="BA42" s="579"/>
      <c r="BB42" s="579"/>
      <c r="BC42" s="579"/>
      <c r="BD42" s="579" t="s">
        <v>681</v>
      </c>
      <c r="BE42" s="579"/>
      <c r="BF42" s="579"/>
      <c r="BG42" s="579"/>
      <c r="BH42" s="579"/>
      <c r="BI42" s="579"/>
      <c r="BJ42" s="579"/>
      <c r="BK42" s="579" t="s">
        <v>682</v>
      </c>
      <c r="BL42" s="579"/>
      <c r="BM42" s="579"/>
      <c r="BN42" s="579"/>
      <c r="BO42" s="579"/>
      <c r="BP42" s="579"/>
      <c r="BQ42" s="579"/>
      <c r="BR42" s="580" t="s">
        <v>683</v>
      </c>
      <c r="BS42" s="581"/>
      <c r="BT42" s="581"/>
      <c r="BU42" s="581"/>
      <c r="BV42" s="581"/>
      <c r="BW42" s="581"/>
      <c r="BX42" s="581"/>
      <c r="BY42" s="582"/>
    </row>
    <row r="43" spans="1:77" s="39" customFormat="1" ht="15" customHeight="1" x14ac:dyDescent="0.2">
      <c r="A43" s="583" t="s">
        <v>648</v>
      </c>
      <c r="B43" s="573"/>
      <c r="C43" s="573"/>
      <c r="D43" s="573"/>
      <c r="E43" s="573" t="s">
        <v>648</v>
      </c>
      <c r="F43" s="573"/>
      <c r="G43" s="573"/>
      <c r="H43" s="573"/>
      <c r="I43" s="573"/>
      <c r="J43" s="573"/>
      <c r="K43" s="573" t="s">
        <v>648</v>
      </c>
      <c r="L43" s="573"/>
      <c r="M43" s="573"/>
      <c r="N43" s="573"/>
      <c r="O43" s="573"/>
      <c r="P43" s="573"/>
      <c r="Q43" s="573" t="s">
        <v>648</v>
      </c>
      <c r="R43" s="573"/>
      <c r="S43" s="573"/>
      <c r="T43" s="573"/>
      <c r="U43" s="573"/>
      <c r="V43" s="573"/>
      <c r="W43" s="573" t="s">
        <v>648</v>
      </c>
      <c r="X43" s="573"/>
      <c r="Y43" s="573"/>
      <c r="Z43" s="573"/>
      <c r="AA43" s="573"/>
      <c r="AB43" s="573"/>
      <c r="AC43" s="573"/>
      <c r="AD43" s="573"/>
      <c r="AE43" s="573" t="s">
        <v>648</v>
      </c>
      <c r="AF43" s="573"/>
      <c r="AG43" s="573"/>
      <c r="AH43" s="573"/>
      <c r="AI43" s="573"/>
      <c r="AJ43" s="573"/>
      <c r="AK43" s="573"/>
      <c r="AL43" s="573"/>
      <c r="AM43" s="573" t="s">
        <v>648</v>
      </c>
      <c r="AN43" s="573"/>
      <c r="AO43" s="573"/>
      <c r="AP43" s="573"/>
      <c r="AQ43" s="573"/>
      <c r="AR43" s="573"/>
      <c r="AS43" s="573"/>
      <c r="AT43" s="573"/>
      <c r="AU43" s="573"/>
      <c r="AV43" s="573" t="s">
        <v>648</v>
      </c>
      <c r="AW43" s="573"/>
      <c r="AX43" s="573"/>
      <c r="AY43" s="573"/>
      <c r="AZ43" s="573"/>
      <c r="BA43" s="573"/>
      <c r="BB43" s="573"/>
      <c r="BC43" s="573"/>
      <c r="BD43" s="573" t="s">
        <v>648</v>
      </c>
      <c r="BE43" s="573"/>
      <c r="BF43" s="573"/>
      <c r="BG43" s="573"/>
      <c r="BH43" s="573"/>
      <c r="BI43" s="573"/>
      <c r="BJ43" s="573"/>
      <c r="BK43" s="573" t="s">
        <v>648</v>
      </c>
      <c r="BL43" s="573"/>
      <c r="BM43" s="573"/>
      <c r="BN43" s="573"/>
      <c r="BO43" s="573"/>
      <c r="BP43" s="573"/>
      <c r="BQ43" s="573"/>
      <c r="BR43" s="573" t="s">
        <v>648</v>
      </c>
      <c r="BS43" s="573"/>
      <c r="BT43" s="573"/>
      <c r="BU43" s="573"/>
      <c r="BV43" s="573"/>
      <c r="BW43" s="573"/>
      <c r="BX43" s="573"/>
      <c r="BY43" s="574"/>
    </row>
    <row r="44" spans="1:77" ht="15" customHeight="1" thickBot="1" x14ac:dyDescent="0.25">
      <c r="A44" s="583" t="s">
        <v>648</v>
      </c>
      <c r="B44" s="573"/>
      <c r="C44" s="573"/>
      <c r="D44" s="573"/>
      <c r="E44" s="573" t="s">
        <v>648</v>
      </c>
      <c r="F44" s="573"/>
      <c r="G44" s="573"/>
      <c r="H44" s="573"/>
      <c r="I44" s="573"/>
      <c r="J44" s="573"/>
      <c r="K44" s="573" t="s">
        <v>648</v>
      </c>
      <c r="L44" s="573"/>
      <c r="M44" s="573"/>
      <c r="N44" s="573"/>
      <c r="O44" s="573"/>
      <c r="P44" s="573"/>
      <c r="Q44" s="573" t="s">
        <v>648</v>
      </c>
      <c r="R44" s="573"/>
      <c r="S44" s="573"/>
      <c r="T44" s="573"/>
      <c r="U44" s="573"/>
      <c r="V44" s="573"/>
      <c r="W44" s="573" t="s">
        <v>648</v>
      </c>
      <c r="X44" s="573"/>
      <c r="Y44" s="573"/>
      <c r="Z44" s="573"/>
      <c r="AA44" s="573"/>
      <c r="AB44" s="573"/>
      <c r="AC44" s="573"/>
      <c r="AD44" s="573"/>
      <c r="AE44" s="573" t="s">
        <v>648</v>
      </c>
      <c r="AF44" s="573"/>
      <c r="AG44" s="573"/>
      <c r="AH44" s="573"/>
      <c r="AI44" s="573"/>
      <c r="AJ44" s="573"/>
      <c r="AK44" s="573"/>
      <c r="AL44" s="573"/>
      <c r="AM44" s="573" t="s">
        <v>648</v>
      </c>
      <c r="AN44" s="573"/>
      <c r="AO44" s="573"/>
      <c r="AP44" s="573"/>
      <c r="AQ44" s="573"/>
      <c r="AR44" s="573"/>
      <c r="AS44" s="573"/>
      <c r="AT44" s="573"/>
      <c r="AU44" s="573"/>
      <c r="AV44" s="573" t="s">
        <v>648</v>
      </c>
      <c r="AW44" s="573"/>
      <c r="AX44" s="573"/>
      <c r="AY44" s="573"/>
      <c r="AZ44" s="573"/>
      <c r="BA44" s="573"/>
      <c r="BB44" s="573"/>
      <c r="BC44" s="573"/>
      <c r="BD44" s="573" t="s">
        <v>648</v>
      </c>
      <c r="BE44" s="573"/>
      <c r="BF44" s="573"/>
      <c r="BG44" s="573"/>
      <c r="BH44" s="573"/>
      <c r="BI44" s="573"/>
      <c r="BJ44" s="573"/>
      <c r="BK44" s="573" t="s">
        <v>648</v>
      </c>
      <c r="BL44" s="573"/>
      <c r="BM44" s="573"/>
      <c r="BN44" s="573"/>
      <c r="BO44" s="573"/>
      <c r="BP44" s="573"/>
      <c r="BQ44" s="573"/>
      <c r="BR44" s="573" t="s">
        <v>648</v>
      </c>
      <c r="BS44" s="573"/>
      <c r="BT44" s="573"/>
      <c r="BU44" s="573"/>
      <c r="BV44" s="573"/>
      <c r="BW44" s="573"/>
      <c r="BX44" s="573"/>
      <c r="BY44" s="574"/>
    </row>
    <row r="45" spans="1:77" ht="22.5" customHeight="1" thickBot="1" x14ac:dyDescent="0.25">
      <c r="A45" s="589" t="s">
        <v>685</v>
      </c>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6"/>
      <c r="AP45" s="576"/>
      <c r="AQ45" s="576"/>
      <c r="AR45" s="576"/>
      <c r="AS45" s="576"/>
      <c r="AT45" s="576"/>
      <c r="AU45" s="576"/>
      <c r="AV45" s="576"/>
      <c r="AW45" s="576"/>
      <c r="AX45" s="576"/>
      <c r="AY45" s="576"/>
      <c r="AZ45" s="576"/>
      <c r="BA45" s="576"/>
      <c r="BB45" s="576"/>
      <c r="BC45" s="576"/>
      <c r="BD45" s="576"/>
      <c r="BE45" s="576"/>
      <c r="BF45" s="576"/>
      <c r="BG45" s="576"/>
      <c r="BH45" s="576"/>
      <c r="BI45" s="576"/>
      <c r="BJ45" s="576"/>
      <c r="BK45" s="576"/>
      <c r="BL45" s="576"/>
      <c r="BM45" s="576"/>
      <c r="BN45" s="576"/>
      <c r="BO45" s="576"/>
      <c r="BP45" s="576"/>
      <c r="BQ45" s="576"/>
      <c r="BR45" s="577" t="s">
        <v>648</v>
      </c>
      <c r="BS45" s="577"/>
      <c r="BT45" s="577"/>
      <c r="BU45" s="577"/>
      <c r="BV45" s="577"/>
      <c r="BW45" s="577"/>
      <c r="BX45" s="577"/>
      <c r="BY45" s="578"/>
    </row>
    <row r="47" spans="1:77"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row>
    <row r="48" spans="1:77" s="620" customFormat="1" ht="18" customHeight="1" x14ac:dyDescent="0.25">
      <c r="A48" s="620" t="s">
        <v>689</v>
      </c>
    </row>
    <row r="49" spans="1:77" s="585" customFormat="1" ht="16.5" customHeight="1" thickBot="1" x14ac:dyDescent="0.25">
      <c r="A49" s="585" t="s">
        <v>658</v>
      </c>
    </row>
    <row r="50" spans="1:77" s="37" customFormat="1" ht="42" customHeight="1" thickBot="1" x14ac:dyDescent="0.25">
      <c r="A50" s="604" t="s">
        <v>659</v>
      </c>
      <c r="B50" s="605"/>
      <c r="C50" s="605"/>
      <c r="D50" s="605"/>
      <c r="E50" s="605"/>
      <c r="F50" s="605"/>
      <c r="G50" s="605" t="s">
        <v>26</v>
      </c>
      <c r="H50" s="605"/>
      <c r="I50" s="605"/>
      <c r="J50" s="605"/>
      <c r="K50" s="605"/>
      <c r="L50" s="605"/>
      <c r="M50" s="605"/>
      <c r="N50" s="605"/>
      <c r="O50" s="605" t="s">
        <v>660</v>
      </c>
      <c r="P50" s="605"/>
      <c r="Q50" s="605"/>
      <c r="R50" s="605"/>
      <c r="S50" s="605"/>
      <c r="T50" s="605"/>
      <c r="U50" s="605"/>
      <c r="V50" s="605"/>
      <c r="W50" s="605" t="s">
        <v>661</v>
      </c>
      <c r="X50" s="605"/>
      <c r="Y50" s="605"/>
      <c r="Z50" s="605"/>
      <c r="AA50" s="605"/>
      <c r="AB50" s="605"/>
      <c r="AC50" s="605"/>
      <c r="AD50" s="605"/>
      <c r="AE50" s="605"/>
      <c r="AF50" s="605"/>
      <c r="AG50" s="605"/>
      <c r="AH50" s="605"/>
      <c r="AI50" s="605"/>
      <c r="AJ50" s="605"/>
      <c r="AK50" s="605" t="s">
        <v>6</v>
      </c>
      <c r="AL50" s="605"/>
      <c r="AM50" s="605"/>
      <c r="AN50" s="605"/>
      <c r="AO50" s="605"/>
      <c r="AP50" s="605"/>
      <c r="AQ50" s="605"/>
      <c r="AR50" s="605"/>
      <c r="AS50" s="605"/>
      <c r="AT50" s="605"/>
      <c r="AU50" s="605"/>
      <c r="AV50" s="605"/>
      <c r="AW50" s="605"/>
      <c r="AX50" s="605"/>
      <c r="AY50" s="797" t="s">
        <v>662</v>
      </c>
      <c r="AZ50" s="798"/>
      <c r="BA50" s="798"/>
      <c r="BB50" s="798"/>
      <c r="BC50" s="798"/>
      <c r="BD50" s="798"/>
      <c r="BE50" s="798"/>
      <c r="BF50" s="798"/>
      <c r="BG50" s="798"/>
      <c r="BH50" s="798"/>
      <c r="BI50" s="798"/>
      <c r="BJ50" s="798"/>
      <c r="BK50" s="798"/>
      <c r="BL50" s="798"/>
      <c r="BM50" s="799"/>
      <c r="BN50" s="605" t="s">
        <v>663</v>
      </c>
      <c r="BO50" s="605"/>
      <c r="BP50" s="605"/>
      <c r="BQ50" s="605"/>
      <c r="BR50" s="605"/>
      <c r="BS50" s="605"/>
      <c r="BT50" s="605"/>
      <c r="BU50" s="605"/>
      <c r="BV50" s="605"/>
      <c r="BW50" s="605"/>
      <c r="BX50" s="605"/>
      <c r="BY50" s="609"/>
    </row>
    <row r="51" spans="1:77" ht="15" customHeight="1" thickBot="1" x14ac:dyDescent="0.25">
      <c r="A51" s="783" t="s">
        <v>11</v>
      </c>
      <c r="B51" s="779"/>
      <c r="C51" s="779"/>
      <c r="D51" s="779"/>
      <c r="E51" s="779"/>
      <c r="F51" s="779"/>
      <c r="G51" s="784" t="s">
        <v>11</v>
      </c>
      <c r="H51" s="784"/>
      <c r="I51" s="784"/>
      <c r="J51" s="784"/>
      <c r="K51" s="784"/>
      <c r="L51" s="784"/>
      <c r="M51" s="784"/>
      <c r="N51" s="784"/>
      <c r="O51" s="784" t="s">
        <v>11</v>
      </c>
      <c r="P51" s="784"/>
      <c r="Q51" s="784"/>
      <c r="R51" s="784"/>
      <c r="S51" s="784"/>
      <c r="T51" s="784"/>
      <c r="U51" s="784"/>
      <c r="V51" s="784"/>
      <c r="W51" s="784" t="s">
        <v>11</v>
      </c>
      <c r="X51" s="784"/>
      <c r="Y51" s="784"/>
      <c r="Z51" s="784"/>
      <c r="AA51" s="784"/>
      <c r="AB51" s="784"/>
      <c r="AC51" s="784"/>
      <c r="AD51" s="784"/>
      <c r="AE51" s="784"/>
      <c r="AF51" s="784"/>
      <c r="AG51" s="784"/>
      <c r="AH51" s="784"/>
      <c r="AI51" s="784"/>
      <c r="AJ51" s="784"/>
      <c r="AK51" s="784" t="s">
        <v>11</v>
      </c>
      <c r="AL51" s="784"/>
      <c r="AM51" s="784"/>
      <c r="AN51" s="784"/>
      <c r="AO51" s="784"/>
      <c r="AP51" s="784"/>
      <c r="AQ51" s="784"/>
      <c r="AR51" s="784"/>
      <c r="AS51" s="784"/>
      <c r="AT51" s="784"/>
      <c r="AU51" s="784"/>
      <c r="AV51" s="784"/>
      <c r="AW51" s="784"/>
      <c r="AX51" s="784"/>
      <c r="AY51" s="785" t="s">
        <v>11</v>
      </c>
      <c r="AZ51" s="786"/>
      <c r="BA51" s="786"/>
      <c r="BB51" s="786"/>
      <c r="BC51" s="786"/>
      <c r="BD51" s="786"/>
      <c r="BE51" s="786"/>
      <c r="BF51" s="786"/>
      <c r="BG51" s="786"/>
      <c r="BH51" s="786"/>
      <c r="BI51" s="786"/>
      <c r="BJ51" s="786"/>
      <c r="BK51" s="786"/>
      <c r="BL51" s="786"/>
      <c r="BM51" s="787"/>
      <c r="BN51" s="779" t="s">
        <v>11</v>
      </c>
      <c r="BO51" s="779"/>
      <c r="BP51" s="779"/>
      <c r="BQ51" s="779"/>
      <c r="BR51" s="779"/>
      <c r="BS51" s="779"/>
      <c r="BT51" s="779"/>
      <c r="BU51" s="779"/>
      <c r="BV51" s="779"/>
      <c r="BW51" s="779"/>
      <c r="BX51" s="779"/>
      <c r="BY51" s="780"/>
    </row>
    <row r="52" spans="1:77" ht="21.75" customHeight="1" thickBot="1" x14ac:dyDescent="0.25">
      <c r="A52" s="592" t="s">
        <v>667</v>
      </c>
      <c r="B52" s="593"/>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793"/>
      <c r="BN52" s="794" t="s">
        <v>11</v>
      </c>
      <c r="BO52" s="795"/>
      <c r="BP52" s="795"/>
      <c r="BQ52" s="795"/>
      <c r="BR52" s="795"/>
      <c r="BS52" s="795"/>
      <c r="BT52" s="795"/>
      <c r="BU52" s="795"/>
      <c r="BV52" s="795"/>
      <c r="BW52" s="795"/>
      <c r="BX52" s="795"/>
      <c r="BY52" s="796"/>
    </row>
    <row r="54" spans="1:77" s="585" customFormat="1" ht="16.5" customHeight="1" thickBot="1" x14ac:dyDescent="0.25">
      <c r="A54" s="585" t="s">
        <v>668</v>
      </c>
    </row>
    <row r="55" spans="1:77" s="37" customFormat="1" ht="39" customHeight="1" thickBot="1" x14ac:dyDescent="0.25">
      <c r="A55" s="604" t="s">
        <v>659</v>
      </c>
      <c r="B55" s="605"/>
      <c r="C55" s="605"/>
      <c r="D55" s="605"/>
      <c r="E55" s="605"/>
      <c r="F55" s="605"/>
      <c r="G55" s="605" t="s">
        <v>26</v>
      </c>
      <c r="H55" s="605"/>
      <c r="I55" s="605"/>
      <c r="J55" s="605"/>
      <c r="K55" s="605"/>
      <c r="L55" s="605"/>
      <c r="M55" s="605"/>
      <c r="N55" s="605"/>
      <c r="O55" s="605" t="s">
        <v>690</v>
      </c>
      <c r="P55" s="605"/>
      <c r="Q55" s="605"/>
      <c r="R55" s="605"/>
      <c r="S55" s="605"/>
      <c r="T55" s="605"/>
      <c r="U55" s="605"/>
      <c r="V55" s="605"/>
      <c r="W55" s="605" t="s">
        <v>691</v>
      </c>
      <c r="X55" s="605"/>
      <c r="Y55" s="605"/>
      <c r="Z55" s="605"/>
      <c r="AA55" s="605"/>
      <c r="AB55" s="605"/>
      <c r="AC55" s="605"/>
      <c r="AD55" s="605"/>
      <c r="AE55" s="605"/>
      <c r="AF55" s="605"/>
      <c r="AG55" s="605"/>
      <c r="AH55" s="605"/>
      <c r="AI55" s="605"/>
      <c r="AJ55" s="605"/>
      <c r="AK55" s="605" t="s">
        <v>75</v>
      </c>
      <c r="AL55" s="605"/>
      <c r="AM55" s="605"/>
      <c r="AN55" s="605"/>
      <c r="AO55" s="605"/>
      <c r="AP55" s="605"/>
      <c r="AQ55" s="605"/>
      <c r="AR55" s="605"/>
      <c r="AS55" s="605"/>
      <c r="AT55" s="605"/>
      <c r="AU55" s="605"/>
      <c r="AV55" s="605"/>
      <c r="AW55" s="605"/>
      <c r="AX55" s="605"/>
      <c r="AY55" s="797" t="s">
        <v>671</v>
      </c>
      <c r="AZ55" s="798"/>
      <c r="BA55" s="798"/>
      <c r="BB55" s="798"/>
      <c r="BC55" s="798"/>
      <c r="BD55" s="798"/>
      <c r="BE55" s="798"/>
      <c r="BF55" s="798"/>
      <c r="BG55" s="798"/>
      <c r="BH55" s="798"/>
      <c r="BI55" s="798"/>
      <c r="BJ55" s="798"/>
      <c r="BK55" s="798"/>
      <c r="BL55" s="798"/>
      <c r="BM55" s="799"/>
      <c r="BN55" s="605" t="s">
        <v>663</v>
      </c>
      <c r="BO55" s="605"/>
      <c r="BP55" s="605"/>
      <c r="BQ55" s="605"/>
      <c r="BR55" s="605"/>
      <c r="BS55" s="605"/>
      <c r="BT55" s="605"/>
      <c r="BU55" s="605"/>
      <c r="BV55" s="605"/>
      <c r="BW55" s="605"/>
      <c r="BX55" s="605"/>
      <c r="BY55" s="609"/>
    </row>
    <row r="56" spans="1:77" ht="15" customHeight="1" x14ac:dyDescent="0.2">
      <c r="A56" s="783" t="s">
        <v>648</v>
      </c>
      <c r="B56" s="779"/>
      <c r="C56" s="779"/>
      <c r="D56" s="779"/>
      <c r="E56" s="779"/>
      <c r="F56" s="779"/>
      <c r="G56" s="788" t="s">
        <v>648</v>
      </c>
      <c r="H56" s="788"/>
      <c r="I56" s="788"/>
      <c r="J56" s="788"/>
      <c r="K56" s="788"/>
      <c r="L56" s="788"/>
      <c r="M56" s="788"/>
      <c r="N56" s="788"/>
      <c r="O56" s="788" t="s">
        <v>648</v>
      </c>
      <c r="P56" s="788"/>
      <c r="Q56" s="788"/>
      <c r="R56" s="788"/>
      <c r="S56" s="788"/>
      <c r="T56" s="788"/>
      <c r="U56" s="788"/>
      <c r="V56" s="788"/>
      <c r="W56" s="788" t="s">
        <v>648</v>
      </c>
      <c r="X56" s="788"/>
      <c r="Y56" s="788"/>
      <c r="Z56" s="788"/>
      <c r="AA56" s="788"/>
      <c r="AB56" s="788"/>
      <c r="AC56" s="788"/>
      <c r="AD56" s="788"/>
      <c r="AE56" s="788"/>
      <c r="AF56" s="788"/>
      <c r="AG56" s="788"/>
      <c r="AH56" s="788"/>
      <c r="AI56" s="788"/>
      <c r="AJ56" s="788"/>
      <c r="AK56" s="788" t="s">
        <v>648</v>
      </c>
      <c r="AL56" s="788"/>
      <c r="AM56" s="788"/>
      <c r="AN56" s="788"/>
      <c r="AO56" s="788"/>
      <c r="AP56" s="788"/>
      <c r="AQ56" s="788"/>
      <c r="AR56" s="788"/>
      <c r="AS56" s="788"/>
      <c r="AT56" s="788"/>
      <c r="AU56" s="788"/>
      <c r="AV56" s="788"/>
      <c r="AW56" s="788"/>
      <c r="AX56" s="788"/>
      <c r="AY56" s="789" t="s">
        <v>648</v>
      </c>
      <c r="AZ56" s="790"/>
      <c r="BA56" s="790"/>
      <c r="BB56" s="790"/>
      <c r="BC56" s="790"/>
      <c r="BD56" s="790"/>
      <c r="BE56" s="790"/>
      <c r="BF56" s="790"/>
      <c r="BG56" s="790"/>
      <c r="BH56" s="790"/>
      <c r="BI56" s="790"/>
      <c r="BJ56" s="790"/>
      <c r="BK56" s="790"/>
      <c r="BL56" s="790"/>
      <c r="BM56" s="791"/>
      <c r="BN56" s="788" t="s">
        <v>648</v>
      </c>
      <c r="BO56" s="788"/>
      <c r="BP56" s="788"/>
      <c r="BQ56" s="788"/>
      <c r="BR56" s="788"/>
      <c r="BS56" s="788"/>
      <c r="BT56" s="788"/>
      <c r="BU56" s="788"/>
      <c r="BV56" s="788"/>
      <c r="BW56" s="788"/>
      <c r="BX56" s="788"/>
      <c r="BY56" s="792"/>
    </row>
    <row r="57" spans="1:77" ht="15" customHeight="1" thickBot="1" x14ac:dyDescent="0.25">
      <c r="A57" s="783" t="s">
        <v>648</v>
      </c>
      <c r="B57" s="779"/>
      <c r="C57" s="779"/>
      <c r="D57" s="779"/>
      <c r="E57" s="779"/>
      <c r="F57" s="779"/>
      <c r="G57" s="784" t="s">
        <v>648</v>
      </c>
      <c r="H57" s="784"/>
      <c r="I57" s="784"/>
      <c r="J57" s="784"/>
      <c r="K57" s="784"/>
      <c r="L57" s="784"/>
      <c r="M57" s="784"/>
      <c r="N57" s="784"/>
      <c r="O57" s="784" t="s">
        <v>648</v>
      </c>
      <c r="P57" s="784"/>
      <c r="Q57" s="784"/>
      <c r="R57" s="784"/>
      <c r="S57" s="784"/>
      <c r="T57" s="784"/>
      <c r="U57" s="784"/>
      <c r="V57" s="784"/>
      <c r="W57" s="784" t="s">
        <v>648</v>
      </c>
      <c r="X57" s="784"/>
      <c r="Y57" s="784"/>
      <c r="Z57" s="784"/>
      <c r="AA57" s="784"/>
      <c r="AB57" s="784"/>
      <c r="AC57" s="784"/>
      <c r="AD57" s="784"/>
      <c r="AE57" s="784"/>
      <c r="AF57" s="784"/>
      <c r="AG57" s="784"/>
      <c r="AH57" s="784"/>
      <c r="AI57" s="784"/>
      <c r="AJ57" s="784"/>
      <c r="AK57" s="784" t="s">
        <v>648</v>
      </c>
      <c r="AL57" s="784"/>
      <c r="AM57" s="784"/>
      <c r="AN57" s="784"/>
      <c r="AO57" s="784"/>
      <c r="AP57" s="784"/>
      <c r="AQ57" s="784"/>
      <c r="AR57" s="784"/>
      <c r="AS57" s="784"/>
      <c r="AT57" s="784"/>
      <c r="AU57" s="784"/>
      <c r="AV57" s="784"/>
      <c r="AW57" s="784"/>
      <c r="AX57" s="784"/>
      <c r="AY57" s="785" t="s">
        <v>648</v>
      </c>
      <c r="AZ57" s="786"/>
      <c r="BA57" s="786"/>
      <c r="BB57" s="786"/>
      <c r="BC57" s="786"/>
      <c r="BD57" s="786"/>
      <c r="BE57" s="786"/>
      <c r="BF57" s="786"/>
      <c r="BG57" s="786"/>
      <c r="BH57" s="786"/>
      <c r="BI57" s="786"/>
      <c r="BJ57" s="786"/>
      <c r="BK57" s="786"/>
      <c r="BL57" s="786"/>
      <c r="BM57" s="787"/>
      <c r="BN57" s="779" t="s">
        <v>648</v>
      </c>
      <c r="BO57" s="779"/>
      <c r="BP57" s="779"/>
      <c r="BQ57" s="779"/>
      <c r="BR57" s="779"/>
      <c r="BS57" s="779"/>
      <c r="BT57" s="779"/>
      <c r="BU57" s="779"/>
      <c r="BV57" s="779"/>
      <c r="BW57" s="779"/>
      <c r="BX57" s="779"/>
      <c r="BY57" s="780"/>
    </row>
    <row r="58" spans="1:77" ht="21.75" customHeight="1" thickBot="1" x14ac:dyDescent="0.25">
      <c r="A58" s="592" t="s">
        <v>667</v>
      </c>
      <c r="B58" s="593"/>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781" t="s">
        <v>648</v>
      </c>
      <c r="BO58" s="781"/>
      <c r="BP58" s="781"/>
      <c r="BQ58" s="781"/>
      <c r="BR58" s="781"/>
      <c r="BS58" s="781"/>
      <c r="BT58" s="781"/>
      <c r="BU58" s="781"/>
      <c r="BV58" s="781"/>
      <c r="BW58" s="781"/>
      <c r="BX58" s="781"/>
      <c r="BY58" s="782"/>
    </row>
    <row r="60" spans="1:77" ht="27.75" customHeight="1" x14ac:dyDescent="0.2">
      <c r="A60" s="584" t="s">
        <v>692</v>
      </c>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4"/>
      <c r="AZ60" s="584"/>
      <c r="BA60" s="584"/>
      <c r="BB60" s="584"/>
      <c r="BC60" s="584"/>
      <c r="BD60" s="584"/>
      <c r="BE60" s="584"/>
      <c r="BF60" s="584"/>
      <c r="BG60" s="584"/>
      <c r="BH60" s="584"/>
      <c r="BI60" s="584"/>
      <c r="BJ60" s="584"/>
      <c r="BK60" s="584"/>
      <c r="BL60" s="584"/>
      <c r="BM60" s="584"/>
      <c r="BN60" s="584"/>
      <c r="BO60" s="584"/>
      <c r="BP60" s="584"/>
      <c r="BQ60" s="584"/>
      <c r="BR60" s="584"/>
      <c r="BS60" s="584"/>
      <c r="BT60" s="584"/>
      <c r="BU60" s="584"/>
      <c r="BV60" s="584"/>
      <c r="BW60" s="584"/>
      <c r="BX60" s="584"/>
      <c r="BY60" s="584"/>
    </row>
    <row r="61" spans="1:77" s="585" customFormat="1" ht="16.5" customHeight="1" thickBot="1" x14ac:dyDescent="0.25">
      <c r="A61" s="585" t="s">
        <v>658</v>
      </c>
    </row>
    <row r="62" spans="1:77" s="40" customFormat="1" ht="58.5" customHeight="1" x14ac:dyDescent="0.25">
      <c r="A62" s="586" t="s">
        <v>659</v>
      </c>
      <c r="B62" s="581"/>
      <c r="C62" s="581"/>
      <c r="D62" s="587"/>
      <c r="E62" s="579" t="s">
        <v>693</v>
      </c>
      <c r="F62" s="579"/>
      <c r="G62" s="579"/>
      <c r="H62" s="579"/>
      <c r="I62" s="579"/>
      <c r="J62" s="579"/>
      <c r="K62" s="579" t="s">
        <v>675</v>
      </c>
      <c r="L62" s="579"/>
      <c r="M62" s="579"/>
      <c r="N62" s="579"/>
      <c r="O62" s="579"/>
      <c r="P62" s="579"/>
      <c r="Q62" s="580" t="s">
        <v>676</v>
      </c>
      <c r="R62" s="581"/>
      <c r="S62" s="581"/>
      <c r="T62" s="581"/>
      <c r="U62" s="581"/>
      <c r="V62" s="587"/>
      <c r="W62" s="580" t="s">
        <v>677</v>
      </c>
      <c r="X62" s="581"/>
      <c r="Y62" s="581"/>
      <c r="Z62" s="581"/>
      <c r="AA62" s="581"/>
      <c r="AB62" s="581"/>
      <c r="AC62" s="581"/>
      <c r="AD62" s="587"/>
      <c r="AE62" s="579" t="s">
        <v>678</v>
      </c>
      <c r="AF62" s="579"/>
      <c r="AG62" s="579"/>
      <c r="AH62" s="579"/>
      <c r="AI62" s="579"/>
      <c r="AJ62" s="579"/>
      <c r="AK62" s="579"/>
      <c r="AL62" s="579"/>
      <c r="AM62" s="579" t="s">
        <v>679</v>
      </c>
      <c r="AN62" s="579"/>
      <c r="AO62" s="579"/>
      <c r="AP62" s="579"/>
      <c r="AQ62" s="579"/>
      <c r="AR62" s="579"/>
      <c r="AS62" s="579"/>
      <c r="AT62" s="579"/>
      <c r="AU62" s="579"/>
      <c r="AV62" s="579" t="s">
        <v>680</v>
      </c>
      <c r="AW62" s="579"/>
      <c r="AX62" s="579"/>
      <c r="AY62" s="579"/>
      <c r="AZ62" s="579"/>
      <c r="BA62" s="579"/>
      <c r="BB62" s="579"/>
      <c r="BC62" s="579"/>
      <c r="BD62" s="579" t="s">
        <v>681</v>
      </c>
      <c r="BE62" s="579"/>
      <c r="BF62" s="579"/>
      <c r="BG62" s="579"/>
      <c r="BH62" s="579"/>
      <c r="BI62" s="579"/>
      <c r="BJ62" s="579"/>
      <c r="BK62" s="579" t="s">
        <v>682</v>
      </c>
      <c r="BL62" s="579"/>
      <c r="BM62" s="579"/>
      <c r="BN62" s="579"/>
      <c r="BO62" s="579"/>
      <c r="BP62" s="579"/>
      <c r="BQ62" s="579"/>
      <c r="BR62" s="580" t="s">
        <v>683</v>
      </c>
      <c r="BS62" s="581"/>
      <c r="BT62" s="581"/>
      <c r="BU62" s="581"/>
      <c r="BV62" s="581"/>
      <c r="BW62" s="581"/>
      <c r="BX62" s="581"/>
      <c r="BY62" s="582"/>
    </row>
    <row r="63" spans="1:77" s="39" customFormat="1" ht="15" customHeight="1" x14ac:dyDescent="0.2">
      <c r="A63" s="583" t="s">
        <v>648</v>
      </c>
      <c r="B63" s="573"/>
      <c r="C63" s="573"/>
      <c r="D63" s="573"/>
      <c r="E63" s="573" t="s">
        <v>648</v>
      </c>
      <c r="F63" s="573"/>
      <c r="G63" s="573"/>
      <c r="H63" s="573"/>
      <c r="I63" s="573"/>
      <c r="J63" s="573"/>
      <c r="K63" s="573" t="s">
        <v>648</v>
      </c>
      <c r="L63" s="573"/>
      <c r="M63" s="573"/>
      <c r="N63" s="573"/>
      <c r="O63" s="573"/>
      <c r="P63" s="573"/>
      <c r="Q63" s="573" t="s">
        <v>648</v>
      </c>
      <c r="R63" s="573"/>
      <c r="S63" s="573"/>
      <c r="T63" s="573"/>
      <c r="U63" s="573"/>
      <c r="V63" s="573"/>
      <c r="W63" s="573" t="s">
        <v>648</v>
      </c>
      <c r="X63" s="573"/>
      <c r="Y63" s="573"/>
      <c r="Z63" s="573"/>
      <c r="AA63" s="573"/>
      <c r="AB63" s="573"/>
      <c r="AC63" s="573"/>
      <c r="AD63" s="573"/>
      <c r="AE63" s="573" t="s">
        <v>648</v>
      </c>
      <c r="AF63" s="573"/>
      <c r="AG63" s="573"/>
      <c r="AH63" s="573"/>
      <c r="AI63" s="573"/>
      <c r="AJ63" s="573"/>
      <c r="AK63" s="573"/>
      <c r="AL63" s="573"/>
      <c r="AM63" s="573" t="s">
        <v>648</v>
      </c>
      <c r="AN63" s="573"/>
      <c r="AO63" s="573"/>
      <c r="AP63" s="573"/>
      <c r="AQ63" s="573"/>
      <c r="AR63" s="573"/>
      <c r="AS63" s="573"/>
      <c r="AT63" s="573"/>
      <c r="AU63" s="573"/>
      <c r="AV63" s="573" t="s">
        <v>648</v>
      </c>
      <c r="AW63" s="573"/>
      <c r="AX63" s="573"/>
      <c r="AY63" s="573"/>
      <c r="AZ63" s="573"/>
      <c r="BA63" s="573"/>
      <c r="BB63" s="573"/>
      <c r="BC63" s="573"/>
      <c r="BD63" s="573" t="s">
        <v>648</v>
      </c>
      <c r="BE63" s="573"/>
      <c r="BF63" s="573"/>
      <c r="BG63" s="573"/>
      <c r="BH63" s="573"/>
      <c r="BI63" s="573"/>
      <c r="BJ63" s="573"/>
      <c r="BK63" s="573" t="s">
        <v>648</v>
      </c>
      <c r="BL63" s="573"/>
      <c r="BM63" s="573"/>
      <c r="BN63" s="573"/>
      <c r="BO63" s="573"/>
      <c r="BP63" s="573"/>
      <c r="BQ63" s="573"/>
      <c r="BR63" s="573" t="s">
        <v>648</v>
      </c>
      <c r="BS63" s="573"/>
      <c r="BT63" s="573"/>
      <c r="BU63" s="573"/>
      <c r="BV63" s="573"/>
      <c r="BW63" s="573"/>
      <c r="BX63" s="573"/>
      <c r="BY63" s="574"/>
    </row>
    <row r="64" spans="1:77" ht="15" customHeight="1" thickBot="1" x14ac:dyDescent="0.25">
      <c r="A64" s="583" t="s">
        <v>648</v>
      </c>
      <c r="B64" s="573"/>
      <c r="C64" s="573"/>
      <c r="D64" s="573"/>
      <c r="E64" s="573" t="s">
        <v>648</v>
      </c>
      <c r="F64" s="573"/>
      <c r="G64" s="573"/>
      <c r="H64" s="573"/>
      <c r="I64" s="573"/>
      <c r="J64" s="573"/>
      <c r="K64" s="573" t="s">
        <v>648</v>
      </c>
      <c r="L64" s="573"/>
      <c r="M64" s="573"/>
      <c r="N64" s="573"/>
      <c r="O64" s="573"/>
      <c r="P64" s="573"/>
      <c r="Q64" s="573" t="s">
        <v>648</v>
      </c>
      <c r="R64" s="573"/>
      <c r="S64" s="573"/>
      <c r="T64" s="573"/>
      <c r="U64" s="573"/>
      <c r="V64" s="573"/>
      <c r="W64" s="573" t="s">
        <v>648</v>
      </c>
      <c r="X64" s="573"/>
      <c r="Y64" s="573"/>
      <c r="Z64" s="573"/>
      <c r="AA64" s="573"/>
      <c r="AB64" s="573"/>
      <c r="AC64" s="573"/>
      <c r="AD64" s="573"/>
      <c r="AE64" s="573" t="s">
        <v>648</v>
      </c>
      <c r="AF64" s="573"/>
      <c r="AG64" s="573"/>
      <c r="AH64" s="573"/>
      <c r="AI64" s="573"/>
      <c r="AJ64" s="573"/>
      <c r="AK64" s="573"/>
      <c r="AL64" s="573"/>
      <c r="AM64" s="573" t="s">
        <v>648</v>
      </c>
      <c r="AN64" s="573"/>
      <c r="AO64" s="573"/>
      <c r="AP64" s="573"/>
      <c r="AQ64" s="573"/>
      <c r="AR64" s="573"/>
      <c r="AS64" s="573"/>
      <c r="AT64" s="573"/>
      <c r="AU64" s="573"/>
      <c r="AV64" s="573" t="s">
        <v>648</v>
      </c>
      <c r="AW64" s="573"/>
      <c r="AX64" s="573"/>
      <c r="AY64" s="573"/>
      <c r="AZ64" s="573"/>
      <c r="BA64" s="573"/>
      <c r="BB64" s="573"/>
      <c r="BC64" s="573"/>
      <c r="BD64" s="573" t="s">
        <v>648</v>
      </c>
      <c r="BE64" s="573"/>
      <c r="BF64" s="573"/>
      <c r="BG64" s="573"/>
      <c r="BH64" s="573"/>
      <c r="BI64" s="573"/>
      <c r="BJ64" s="573"/>
      <c r="BK64" s="573" t="s">
        <v>648</v>
      </c>
      <c r="BL64" s="573"/>
      <c r="BM64" s="573"/>
      <c r="BN64" s="573"/>
      <c r="BO64" s="573"/>
      <c r="BP64" s="573"/>
      <c r="BQ64" s="573"/>
      <c r="BR64" s="573" t="s">
        <v>648</v>
      </c>
      <c r="BS64" s="573"/>
      <c r="BT64" s="573"/>
      <c r="BU64" s="573"/>
      <c r="BV64" s="573"/>
      <c r="BW64" s="573"/>
      <c r="BX64" s="573"/>
      <c r="BY64" s="574"/>
    </row>
    <row r="65" spans="1:77" ht="22.5" customHeight="1" thickBot="1" x14ac:dyDescent="0.25">
      <c r="A65" s="589" t="s">
        <v>685</v>
      </c>
      <c r="B65" s="576"/>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7" t="s">
        <v>648</v>
      </c>
      <c r="BS65" s="577"/>
      <c r="BT65" s="577"/>
      <c r="BU65" s="577"/>
      <c r="BV65" s="577"/>
      <c r="BW65" s="577"/>
      <c r="BX65" s="577"/>
      <c r="BY65" s="578"/>
    </row>
    <row r="67" spans="1:77" s="585" customFormat="1" ht="16.5" customHeight="1" thickBot="1" x14ac:dyDescent="0.25">
      <c r="A67" s="585" t="s">
        <v>668</v>
      </c>
    </row>
    <row r="68" spans="1:77" s="40" customFormat="1" ht="64.5" customHeight="1" x14ac:dyDescent="0.25">
      <c r="A68" s="586" t="s">
        <v>659</v>
      </c>
      <c r="B68" s="581"/>
      <c r="C68" s="581"/>
      <c r="D68" s="587"/>
      <c r="E68" s="579" t="s">
        <v>674</v>
      </c>
      <c r="F68" s="579"/>
      <c r="G68" s="579"/>
      <c r="H68" s="579"/>
      <c r="I68" s="579"/>
      <c r="J68" s="579"/>
      <c r="K68" s="579" t="s">
        <v>675</v>
      </c>
      <c r="L68" s="579"/>
      <c r="M68" s="579"/>
      <c r="N68" s="579"/>
      <c r="O68" s="579"/>
      <c r="P68" s="579"/>
      <c r="Q68" s="580" t="s">
        <v>14</v>
      </c>
      <c r="R68" s="581"/>
      <c r="S68" s="581"/>
      <c r="T68" s="581"/>
      <c r="U68" s="581"/>
      <c r="V68" s="587"/>
      <c r="W68" s="580" t="s">
        <v>15</v>
      </c>
      <c r="X68" s="581"/>
      <c r="Y68" s="581"/>
      <c r="Z68" s="581"/>
      <c r="AA68" s="581"/>
      <c r="AB68" s="581"/>
      <c r="AC68" s="581"/>
      <c r="AD68" s="587"/>
      <c r="AE68" s="579" t="s">
        <v>686</v>
      </c>
      <c r="AF68" s="579"/>
      <c r="AG68" s="579"/>
      <c r="AH68" s="579"/>
      <c r="AI68" s="579"/>
      <c r="AJ68" s="579"/>
      <c r="AK68" s="579"/>
      <c r="AL68" s="579"/>
      <c r="AM68" s="579" t="s">
        <v>679</v>
      </c>
      <c r="AN68" s="579"/>
      <c r="AO68" s="579"/>
      <c r="AP68" s="579"/>
      <c r="AQ68" s="579"/>
      <c r="AR68" s="579"/>
      <c r="AS68" s="579"/>
      <c r="AT68" s="579"/>
      <c r="AU68" s="579"/>
      <c r="AV68" s="579" t="s">
        <v>680</v>
      </c>
      <c r="AW68" s="579"/>
      <c r="AX68" s="579"/>
      <c r="AY68" s="579"/>
      <c r="AZ68" s="579"/>
      <c r="BA68" s="579"/>
      <c r="BB68" s="579"/>
      <c r="BC68" s="579"/>
      <c r="BD68" s="579" t="s">
        <v>681</v>
      </c>
      <c r="BE68" s="579"/>
      <c r="BF68" s="579"/>
      <c r="BG68" s="579"/>
      <c r="BH68" s="579"/>
      <c r="BI68" s="579"/>
      <c r="BJ68" s="579"/>
      <c r="BK68" s="579" t="s">
        <v>682</v>
      </c>
      <c r="BL68" s="579"/>
      <c r="BM68" s="579"/>
      <c r="BN68" s="579"/>
      <c r="BO68" s="579"/>
      <c r="BP68" s="579"/>
      <c r="BQ68" s="579"/>
      <c r="BR68" s="580" t="s">
        <v>683</v>
      </c>
      <c r="BS68" s="581"/>
      <c r="BT68" s="581"/>
      <c r="BU68" s="581"/>
      <c r="BV68" s="581"/>
      <c r="BW68" s="581"/>
      <c r="BX68" s="581"/>
      <c r="BY68" s="582"/>
    </row>
    <row r="69" spans="1:77" s="39" customFormat="1" ht="15" customHeight="1" x14ac:dyDescent="0.2">
      <c r="A69" s="583" t="s">
        <v>648</v>
      </c>
      <c r="B69" s="573"/>
      <c r="C69" s="573"/>
      <c r="D69" s="573"/>
      <c r="E69" s="573" t="s">
        <v>648</v>
      </c>
      <c r="F69" s="573"/>
      <c r="G69" s="573"/>
      <c r="H69" s="573"/>
      <c r="I69" s="573"/>
      <c r="J69" s="573"/>
      <c r="K69" s="573" t="s">
        <v>648</v>
      </c>
      <c r="L69" s="573"/>
      <c r="M69" s="573"/>
      <c r="N69" s="573"/>
      <c r="O69" s="573"/>
      <c r="P69" s="573"/>
      <c r="Q69" s="573" t="s">
        <v>648</v>
      </c>
      <c r="R69" s="573"/>
      <c r="S69" s="573"/>
      <c r="T69" s="573"/>
      <c r="U69" s="573"/>
      <c r="V69" s="573"/>
      <c r="W69" s="573" t="s">
        <v>648</v>
      </c>
      <c r="X69" s="573"/>
      <c r="Y69" s="573"/>
      <c r="Z69" s="573"/>
      <c r="AA69" s="573"/>
      <c r="AB69" s="573"/>
      <c r="AC69" s="573"/>
      <c r="AD69" s="573"/>
      <c r="AE69" s="573" t="s">
        <v>648</v>
      </c>
      <c r="AF69" s="573"/>
      <c r="AG69" s="573"/>
      <c r="AH69" s="573"/>
      <c r="AI69" s="573"/>
      <c r="AJ69" s="573"/>
      <c r="AK69" s="573"/>
      <c r="AL69" s="573"/>
      <c r="AM69" s="573" t="s">
        <v>648</v>
      </c>
      <c r="AN69" s="573"/>
      <c r="AO69" s="573"/>
      <c r="AP69" s="573"/>
      <c r="AQ69" s="573"/>
      <c r="AR69" s="573"/>
      <c r="AS69" s="573"/>
      <c r="AT69" s="573"/>
      <c r="AU69" s="573"/>
      <c r="AV69" s="573" t="s">
        <v>648</v>
      </c>
      <c r="AW69" s="573"/>
      <c r="AX69" s="573"/>
      <c r="AY69" s="573"/>
      <c r="AZ69" s="573"/>
      <c r="BA69" s="573"/>
      <c r="BB69" s="573"/>
      <c r="BC69" s="573"/>
      <c r="BD69" s="573" t="s">
        <v>648</v>
      </c>
      <c r="BE69" s="573"/>
      <c r="BF69" s="573"/>
      <c r="BG69" s="573"/>
      <c r="BH69" s="573"/>
      <c r="BI69" s="573"/>
      <c r="BJ69" s="573"/>
      <c r="BK69" s="573" t="s">
        <v>648</v>
      </c>
      <c r="BL69" s="573"/>
      <c r="BM69" s="573"/>
      <c r="BN69" s="573"/>
      <c r="BO69" s="573"/>
      <c r="BP69" s="573"/>
      <c r="BQ69" s="573"/>
      <c r="BR69" s="573" t="s">
        <v>648</v>
      </c>
      <c r="BS69" s="573"/>
      <c r="BT69" s="573"/>
      <c r="BU69" s="573"/>
      <c r="BV69" s="573"/>
      <c r="BW69" s="573"/>
      <c r="BX69" s="573"/>
      <c r="BY69" s="574"/>
    </row>
    <row r="70" spans="1:77" ht="15" customHeight="1" thickBot="1" x14ac:dyDescent="0.25">
      <c r="A70" s="583" t="s">
        <v>648</v>
      </c>
      <c r="B70" s="573"/>
      <c r="C70" s="573"/>
      <c r="D70" s="573"/>
      <c r="E70" s="573" t="s">
        <v>648</v>
      </c>
      <c r="F70" s="573"/>
      <c r="G70" s="573"/>
      <c r="H70" s="573"/>
      <c r="I70" s="573"/>
      <c r="J70" s="573"/>
      <c r="K70" s="573" t="s">
        <v>648</v>
      </c>
      <c r="L70" s="573"/>
      <c r="M70" s="573"/>
      <c r="N70" s="573"/>
      <c r="O70" s="573"/>
      <c r="P70" s="573"/>
      <c r="Q70" s="573" t="s">
        <v>648</v>
      </c>
      <c r="R70" s="573"/>
      <c r="S70" s="573"/>
      <c r="T70" s="573"/>
      <c r="U70" s="573"/>
      <c r="V70" s="573"/>
      <c r="W70" s="573" t="s">
        <v>648</v>
      </c>
      <c r="X70" s="573"/>
      <c r="Y70" s="573"/>
      <c r="Z70" s="573"/>
      <c r="AA70" s="573"/>
      <c r="AB70" s="573"/>
      <c r="AC70" s="573"/>
      <c r="AD70" s="573"/>
      <c r="AE70" s="573" t="s">
        <v>648</v>
      </c>
      <c r="AF70" s="573"/>
      <c r="AG70" s="573"/>
      <c r="AH70" s="573"/>
      <c r="AI70" s="573"/>
      <c r="AJ70" s="573"/>
      <c r="AK70" s="573"/>
      <c r="AL70" s="573"/>
      <c r="AM70" s="573" t="s">
        <v>648</v>
      </c>
      <c r="AN70" s="573"/>
      <c r="AO70" s="573"/>
      <c r="AP70" s="573"/>
      <c r="AQ70" s="573"/>
      <c r="AR70" s="573"/>
      <c r="AS70" s="573"/>
      <c r="AT70" s="573"/>
      <c r="AU70" s="573"/>
      <c r="AV70" s="573" t="s">
        <v>648</v>
      </c>
      <c r="AW70" s="573"/>
      <c r="AX70" s="573"/>
      <c r="AY70" s="573"/>
      <c r="AZ70" s="573"/>
      <c r="BA70" s="573"/>
      <c r="BB70" s="573"/>
      <c r="BC70" s="573"/>
      <c r="BD70" s="573" t="s">
        <v>648</v>
      </c>
      <c r="BE70" s="573"/>
      <c r="BF70" s="573"/>
      <c r="BG70" s="573"/>
      <c r="BH70" s="573"/>
      <c r="BI70" s="573"/>
      <c r="BJ70" s="573"/>
      <c r="BK70" s="573" t="s">
        <v>648</v>
      </c>
      <c r="BL70" s="573"/>
      <c r="BM70" s="573"/>
      <c r="BN70" s="573"/>
      <c r="BO70" s="573"/>
      <c r="BP70" s="573"/>
      <c r="BQ70" s="573"/>
      <c r="BR70" s="573" t="s">
        <v>648</v>
      </c>
      <c r="BS70" s="573"/>
      <c r="BT70" s="573"/>
      <c r="BU70" s="573"/>
      <c r="BV70" s="573"/>
      <c r="BW70" s="573"/>
      <c r="BX70" s="573"/>
      <c r="BY70" s="574"/>
    </row>
    <row r="71" spans="1:77" ht="22.5" customHeight="1" thickBot="1" x14ac:dyDescent="0.25">
      <c r="A71" s="589" t="s">
        <v>685</v>
      </c>
      <c r="B71" s="576"/>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6"/>
      <c r="AL71" s="576"/>
      <c r="AM71" s="576"/>
      <c r="AN71" s="576"/>
      <c r="AO71" s="576"/>
      <c r="AP71" s="576"/>
      <c r="AQ71" s="576"/>
      <c r="AR71" s="576"/>
      <c r="AS71" s="576"/>
      <c r="AT71" s="576"/>
      <c r="AU71" s="576"/>
      <c r="AV71" s="576"/>
      <c r="AW71" s="576"/>
      <c r="AX71" s="576"/>
      <c r="AY71" s="576"/>
      <c r="AZ71" s="576"/>
      <c r="BA71" s="576"/>
      <c r="BB71" s="576"/>
      <c r="BC71" s="576"/>
      <c r="BD71" s="576"/>
      <c r="BE71" s="576"/>
      <c r="BF71" s="576"/>
      <c r="BG71" s="576"/>
      <c r="BH71" s="576"/>
      <c r="BI71" s="576"/>
      <c r="BJ71" s="576"/>
      <c r="BK71" s="576"/>
      <c r="BL71" s="576"/>
      <c r="BM71" s="576"/>
      <c r="BN71" s="576"/>
      <c r="BO71" s="576"/>
      <c r="BP71" s="576"/>
      <c r="BQ71" s="576"/>
      <c r="BR71" s="577" t="s">
        <v>648</v>
      </c>
      <c r="BS71" s="577"/>
      <c r="BT71" s="577"/>
      <c r="BU71" s="577"/>
      <c r="BV71" s="577"/>
      <c r="BW71" s="577"/>
      <c r="BX71" s="577"/>
      <c r="BY71" s="578"/>
    </row>
    <row r="73" spans="1:77" ht="22.5" customHeight="1" x14ac:dyDescent="0.2">
      <c r="A73" s="584" t="s">
        <v>694</v>
      </c>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584"/>
      <c r="BL73" s="584"/>
      <c r="BM73" s="584"/>
      <c r="BN73" s="584"/>
      <c r="BO73" s="584"/>
      <c r="BP73" s="584"/>
      <c r="BQ73" s="584"/>
      <c r="BR73" s="584"/>
      <c r="BS73" s="584"/>
      <c r="BT73" s="584"/>
      <c r="BU73" s="584"/>
      <c r="BV73" s="584"/>
      <c r="BW73" s="584"/>
      <c r="BX73" s="584"/>
      <c r="BY73" s="584"/>
    </row>
    <row r="74" spans="1:77" s="585" customFormat="1" ht="16.5" customHeight="1" thickBot="1" x14ac:dyDescent="0.25">
      <c r="A74" s="585" t="s">
        <v>658</v>
      </c>
    </row>
    <row r="75" spans="1:77" s="40" customFormat="1" ht="55.5" customHeight="1" x14ac:dyDescent="0.25">
      <c r="A75" s="586" t="s">
        <v>673</v>
      </c>
      <c r="B75" s="581"/>
      <c r="C75" s="581"/>
      <c r="D75" s="587"/>
      <c r="E75" s="579" t="s">
        <v>688</v>
      </c>
      <c r="F75" s="579"/>
      <c r="G75" s="579"/>
      <c r="H75" s="579"/>
      <c r="I75" s="579"/>
      <c r="J75" s="579"/>
      <c r="K75" s="579" t="s">
        <v>675</v>
      </c>
      <c r="L75" s="579"/>
      <c r="M75" s="579"/>
      <c r="N75" s="579"/>
      <c r="O75" s="579"/>
      <c r="P75" s="579"/>
      <c r="Q75" s="580" t="s">
        <v>676</v>
      </c>
      <c r="R75" s="581"/>
      <c r="S75" s="581"/>
      <c r="T75" s="581"/>
      <c r="U75" s="581"/>
      <c r="V75" s="587"/>
      <c r="W75" s="580" t="s">
        <v>677</v>
      </c>
      <c r="X75" s="581"/>
      <c r="Y75" s="581"/>
      <c r="Z75" s="581"/>
      <c r="AA75" s="581"/>
      <c r="AB75" s="581"/>
      <c r="AC75" s="581"/>
      <c r="AD75" s="587"/>
      <c r="AE75" s="579" t="s">
        <v>678</v>
      </c>
      <c r="AF75" s="579"/>
      <c r="AG75" s="579"/>
      <c r="AH75" s="579"/>
      <c r="AI75" s="579"/>
      <c r="AJ75" s="579"/>
      <c r="AK75" s="579"/>
      <c r="AL75" s="579"/>
      <c r="AM75" s="579" t="s">
        <v>679</v>
      </c>
      <c r="AN75" s="579"/>
      <c r="AO75" s="579"/>
      <c r="AP75" s="579"/>
      <c r="AQ75" s="579"/>
      <c r="AR75" s="579"/>
      <c r="AS75" s="579"/>
      <c r="AT75" s="579"/>
      <c r="AU75" s="579"/>
      <c r="AV75" s="579" t="s">
        <v>680</v>
      </c>
      <c r="AW75" s="579"/>
      <c r="AX75" s="579"/>
      <c r="AY75" s="579"/>
      <c r="AZ75" s="579"/>
      <c r="BA75" s="579"/>
      <c r="BB75" s="579"/>
      <c r="BC75" s="579"/>
      <c r="BD75" s="579" t="s">
        <v>681</v>
      </c>
      <c r="BE75" s="579"/>
      <c r="BF75" s="579"/>
      <c r="BG75" s="579"/>
      <c r="BH75" s="579"/>
      <c r="BI75" s="579"/>
      <c r="BJ75" s="579"/>
      <c r="BK75" s="579" t="s">
        <v>682</v>
      </c>
      <c r="BL75" s="579"/>
      <c r="BM75" s="579"/>
      <c r="BN75" s="579"/>
      <c r="BO75" s="579"/>
      <c r="BP75" s="579"/>
      <c r="BQ75" s="579"/>
      <c r="BR75" s="580" t="s">
        <v>683</v>
      </c>
      <c r="BS75" s="581"/>
      <c r="BT75" s="581"/>
      <c r="BU75" s="581"/>
      <c r="BV75" s="581"/>
      <c r="BW75" s="581"/>
      <c r="BX75" s="581"/>
      <c r="BY75" s="582"/>
    </row>
    <row r="76" spans="1:77" s="39" customFormat="1" ht="15" customHeight="1" x14ac:dyDescent="0.2">
      <c r="A76" s="583" t="s">
        <v>648</v>
      </c>
      <c r="B76" s="573"/>
      <c r="C76" s="573"/>
      <c r="D76" s="573"/>
      <c r="E76" s="573" t="s">
        <v>648</v>
      </c>
      <c r="F76" s="573"/>
      <c r="G76" s="573"/>
      <c r="H76" s="573"/>
      <c r="I76" s="573"/>
      <c r="J76" s="573"/>
      <c r="K76" s="573" t="s">
        <v>648</v>
      </c>
      <c r="L76" s="573"/>
      <c r="M76" s="573"/>
      <c r="N76" s="573"/>
      <c r="O76" s="573"/>
      <c r="P76" s="573"/>
      <c r="Q76" s="573" t="s">
        <v>648</v>
      </c>
      <c r="R76" s="573"/>
      <c r="S76" s="573"/>
      <c r="T76" s="573"/>
      <c r="U76" s="573"/>
      <c r="V76" s="573"/>
      <c r="W76" s="573" t="s">
        <v>648</v>
      </c>
      <c r="X76" s="573"/>
      <c r="Y76" s="573"/>
      <c r="Z76" s="573"/>
      <c r="AA76" s="573"/>
      <c r="AB76" s="573"/>
      <c r="AC76" s="573"/>
      <c r="AD76" s="573"/>
      <c r="AE76" s="573" t="s">
        <v>648</v>
      </c>
      <c r="AF76" s="573"/>
      <c r="AG76" s="573"/>
      <c r="AH76" s="573"/>
      <c r="AI76" s="573"/>
      <c r="AJ76" s="573"/>
      <c r="AK76" s="573"/>
      <c r="AL76" s="573"/>
      <c r="AM76" s="573" t="s">
        <v>648</v>
      </c>
      <c r="AN76" s="573"/>
      <c r="AO76" s="573"/>
      <c r="AP76" s="573"/>
      <c r="AQ76" s="573"/>
      <c r="AR76" s="573"/>
      <c r="AS76" s="573"/>
      <c r="AT76" s="573"/>
      <c r="AU76" s="573"/>
      <c r="AV76" s="573" t="s">
        <v>648</v>
      </c>
      <c r="AW76" s="573"/>
      <c r="AX76" s="573"/>
      <c r="AY76" s="573"/>
      <c r="AZ76" s="573"/>
      <c r="BA76" s="573"/>
      <c r="BB76" s="573"/>
      <c r="BC76" s="573"/>
      <c r="BD76" s="573" t="s">
        <v>648</v>
      </c>
      <c r="BE76" s="573"/>
      <c r="BF76" s="573"/>
      <c r="BG76" s="573"/>
      <c r="BH76" s="573"/>
      <c r="BI76" s="573"/>
      <c r="BJ76" s="573"/>
      <c r="BK76" s="573" t="s">
        <v>648</v>
      </c>
      <c r="BL76" s="573"/>
      <c r="BM76" s="573"/>
      <c r="BN76" s="573"/>
      <c r="BO76" s="573"/>
      <c r="BP76" s="573"/>
      <c r="BQ76" s="573"/>
      <c r="BR76" s="573" t="s">
        <v>648</v>
      </c>
      <c r="BS76" s="573"/>
      <c r="BT76" s="573"/>
      <c r="BU76" s="573"/>
      <c r="BV76" s="573"/>
      <c r="BW76" s="573"/>
      <c r="BX76" s="573"/>
      <c r="BY76" s="574"/>
    </row>
    <row r="77" spans="1:77" ht="15" customHeight="1" thickBot="1" x14ac:dyDescent="0.25">
      <c r="A77" s="583" t="s">
        <v>648</v>
      </c>
      <c r="B77" s="573"/>
      <c r="C77" s="573"/>
      <c r="D77" s="573"/>
      <c r="E77" s="573" t="s">
        <v>648</v>
      </c>
      <c r="F77" s="573"/>
      <c r="G77" s="573"/>
      <c r="H77" s="573"/>
      <c r="I77" s="573"/>
      <c r="J77" s="573"/>
      <c r="K77" s="573" t="s">
        <v>648</v>
      </c>
      <c r="L77" s="573"/>
      <c r="M77" s="573"/>
      <c r="N77" s="573"/>
      <c r="O77" s="573"/>
      <c r="P77" s="573"/>
      <c r="Q77" s="573" t="s">
        <v>648</v>
      </c>
      <c r="R77" s="573"/>
      <c r="S77" s="573"/>
      <c r="T77" s="573"/>
      <c r="U77" s="573"/>
      <c r="V77" s="573"/>
      <c r="W77" s="573" t="s">
        <v>648</v>
      </c>
      <c r="X77" s="573"/>
      <c r="Y77" s="573"/>
      <c r="Z77" s="573"/>
      <c r="AA77" s="573"/>
      <c r="AB77" s="573"/>
      <c r="AC77" s="573"/>
      <c r="AD77" s="573"/>
      <c r="AE77" s="573" t="s">
        <v>648</v>
      </c>
      <c r="AF77" s="573"/>
      <c r="AG77" s="573"/>
      <c r="AH77" s="573"/>
      <c r="AI77" s="573"/>
      <c r="AJ77" s="573"/>
      <c r="AK77" s="573"/>
      <c r="AL77" s="573"/>
      <c r="AM77" s="573" t="s">
        <v>648</v>
      </c>
      <c r="AN77" s="573"/>
      <c r="AO77" s="573"/>
      <c r="AP77" s="573"/>
      <c r="AQ77" s="573"/>
      <c r="AR77" s="573"/>
      <c r="AS77" s="573"/>
      <c r="AT77" s="573"/>
      <c r="AU77" s="573"/>
      <c r="AV77" s="573" t="s">
        <v>648</v>
      </c>
      <c r="AW77" s="573"/>
      <c r="AX77" s="573"/>
      <c r="AY77" s="573"/>
      <c r="AZ77" s="573"/>
      <c r="BA77" s="573"/>
      <c r="BB77" s="573"/>
      <c r="BC77" s="573"/>
      <c r="BD77" s="573" t="s">
        <v>648</v>
      </c>
      <c r="BE77" s="573"/>
      <c r="BF77" s="573"/>
      <c r="BG77" s="573"/>
      <c r="BH77" s="573"/>
      <c r="BI77" s="573"/>
      <c r="BJ77" s="573"/>
      <c r="BK77" s="573" t="s">
        <v>648</v>
      </c>
      <c r="BL77" s="573"/>
      <c r="BM77" s="573"/>
      <c r="BN77" s="573"/>
      <c r="BO77" s="573"/>
      <c r="BP77" s="573"/>
      <c r="BQ77" s="573"/>
      <c r="BR77" s="573" t="s">
        <v>648</v>
      </c>
      <c r="BS77" s="573"/>
      <c r="BT77" s="573"/>
      <c r="BU77" s="573"/>
      <c r="BV77" s="573"/>
      <c r="BW77" s="573"/>
      <c r="BX77" s="573"/>
      <c r="BY77" s="574"/>
    </row>
    <row r="78" spans="1:77" ht="22.5" customHeight="1" thickBot="1" x14ac:dyDescent="0.25">
      <c r="A78" s="589" t="s">
        <v>685</v>
      </c>
      <c r="B78" s="576"/>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576"/>
      <c r="BE78" s="576"/>
      <c r="BF78" s="576"/>
      <c r="BG78" s="576"/>
      <c r="BH78" s="576"/>
      <c r="BI78" s="576"/>
      <c r="BJ78" s="576"/>
      <c r="BK78" s="576"/>
      <c r="BL78" s="576"/>
      <c r="BM78" s="576"/>
      <c r="BN78" s="576"/>
      <c r="BO78" s="576"/>
      <c r="BP78" s="576"/>
      <c r="BQ78" s="576"/>
      <c r="BR78" s="577" t="s">
        <v>648</v>
      </c>
      <c r="BS78" s="577"/>
      <c r="BT78" s="577"/>
      <c r="BU78" s="577"/>
      <c r="BV78" s="577"/>
      <c r="BW78" s="577"/>
      <c r="BX78" s="577"/>
      <c r="BY78" s="578"/>
    </row>
    <row r="80" spans="1:77" s="585" customFormat="1" ht="16.5" customHeight="1" thickBot="1" x14ac:dyDescent="0.25">
      <c r="A80" s="585" t="s">
        <v>668</v>
      </c>
    </row>
    <row r="81" spans="1:77" s="40" customFormat="1" ht="59.25" customHeight="1" x14ac:dyDescent="0.25">
      <c r="A81" s="586" t="s">
        <v>659</v>
      </c>
      <c r="B81" s="581"/>
      <c r="C81" s="581"/>
      <c r="D81" s="587"/>
      <c r="E81" s="579" t="s">
        <v>674</v>
      </c>
      <c r="F81" s="579"/>
      <c r="G81" s="579"/>
      <c r="H81" s="579"/>
      <c r="I81" s="579"/>
      <c r="J81" s="579"/>
      <c r="K81" s="579" t="s">
        <v>675</v>
      </c>
      <c r="L81" s="579"/>
      <c r="M81" s="579"/>
      <c r="N81" s="579"/>
      <c r="O81" s="579"/>
      <c r="P81" s="579"/>
      <c r="Q81" s="580" t="s">
        <v>14</v>
      </c>
      <c r="R81" s="581"/>
      <c r="S81" s="581"/>
      <c r="T81" s="581"/>
      <c r="U81" s="581"/>
      <c r="V81" s="587"/>
      <c r="W81" s="580" t="s">
        <v>15</v>
      </c>
      <c r="X81" s="581"/>
      <c r="Y81" s="581"/>
      <c r="Z81" s="581"/>
      <c r="AA81" s="581"/>
      <c r="AB81" s="581"/>
      <c r="AC81" s="581"/>
      <c r="AD81" s="587"/>
      <c r="AE81" s="579" t="s">
        <v>695</v>
      </c>
      <c r="AF81" s="579"/>
      <c r="AG81" s="579"/>
      <c r="AH81" s="579"/>
      <c r="AI81" s="579"/>
      <c r="AJ81" s="579"/>
      <c r="AK81" s="579"/>
      <c r="AL81" s="579"/>
      <c r="AM81" s="579" t="s">
        <v>679</v>
      </c>
      <c r="AN81" s="579"/>
      <c r="AO81" s="579"/>
      <c r="AP81" s="579"/>
      <c r="AQ81" s="579"/>
      <c r="AR81" s="579"/>
      <c r="AS81" s="579"/>
      <c r="AT81" s="579"/>
      <c r="AU81" s="579"/>
      <c r="AV81" s="579" t="s">
        <v>680</v>
      </c>
      <c r="AW81" s="579"/>
      <c r="AX81" s="579"/>
      <c r="AY81" s="579"/>
      <c r="AZ81" s="579"/>
      <c r="BA81" s="579"/>
      <c r="BB81" s="579"/>
      <c r="BC81" s="579"/>
      <c r="BD81" s="579" t="s">
        <v>681</v>
      </c>
      <c r="BE81" s="579"/>
      <c r="BF81" s="579"/>
      <c r="BG81" s="579"/>
      <c r="BH81" s="579"/>
      <c r="BI81" s="579"/>
      <c r="BJ81" s="579"/>
      <c r="BK81" s="579" t="s">
        <v>682</v>
      </c>
      <c r="BL81" s="579"/>
      <c r="BM81" s="579"/>
      <c r="BN81" s="579"/>
      <c r="BO81" s="579"/>
      <c r="BP81" s="579"/>
      <c r="BQ81" s="579"/>
      <c r="BR81" s="580" t="s">
        <v>683</v>
      </c>
      <c r="BS81" s="581"/>
      <c r="BT81" s="581"/>
      <c r="BU81" s="581"/>
      <c r="BV81" s="581"/>
      <c r="BW81" s="581"/>
      <c r="BX81" s="581"/>
      <c r="BY81" s="582"/>
    </row>
    <row r="82" spans="1:77" s="39" customFormat="1" ht="15" customHeight="1" x14ac:dyDescent="0.2">
      <c r="A82" s="583" t="s">
        <v>648</v>
      </c>
      <c r="B82" s="573"/>
      <c r="C82" s="573"/>
      <c r="D82" s="573"/>
      <c r="E82" s="573" t="s">
        <v>648</v>
      </c>
      <c r="F82" s="573"/>
      <c r="G82" s="573"/>
      <c r="H82" s="573"/>
      <c r="I82" s="573"/>
      <c r="J82" s="573"/>
      <c r="K82" s="573" t="s">
        <v>648</v>
      </c>
      <c r="L82" s="573"/>
      <c r="M82" s="573"/>
      <c r="N82" s="573"/>
      <c r="O82" s="573"/>
      <c r="P82" s="573"/>
      <c r="Q82" s="573" t="s">
        <v>648</v>
      </c>
      <c r="R82" s="573"/>
      <c r="S82" s="573"/>
      <c r="T82" s="573"/>
      <c r="U82" s="573"/>
      <c r="V82" s="573"/>
      <c r="W82" s="573" t="s">
        <v>648</v>
      </c>
      <c r="X82" s="573"/>
      <c r="Y82" s="573"/>
      <c r="Z82" s="573"/>
      <c r="AA82" s="573"/>
      <c r="AB82" s="573"/>
      <c r="AC82" s="573"/>
      <c r="AD82" s="573"/>
      <c r="AE82" s="573" t="s">
        <v>648</v>
      </c>
      <c r="AF82" s="573"/>
      <c r="AG82" s="573"/>
      <c r="AH82" s="573"/>
      <c r="AI82" s="573"/>
      <c r="AJ82" s="573"/>
      <c r="AK82" s="573"/>
      <c r="AL82" s="573"/>
      <c r="AM82" s="573" t="s">
        <v>648</v>
      </c>
      <c r="AN82" s="573"/>
      <c r="AO82" s="573"/>
      <c r="AP82" s="573"/>
      <c r="AQ82" s="573"/>
      <c r="AR82" s="573"/>
      <c r="AS82" s="573"/>
      <c r="AT82" s="573"/>
      <c r="AU82" s="573"/>
      <c r="AV82" s="573" t="s">
        <v>648</v>
      </c>
      <c r="AW82" s="573"/>
      <c r="AX82" s="573"/>
      <c r="AY82" s="573"/>
      <c r="AZ82" s="573"/>
      <c r="BA82" s="573"/>
      <c r="BB82" s="573"/>
      <c r="BC82" s="573"/>
      <c r="BD82" s="573" t="s">
        <v>648</v>
      </c>
      <c r="BE82" s="573"/>
      <c r="BF82" s="573"/>
      <c r="BG82" s="573"/>
      <c r="BH82" s="573"/>
      <c r="BI82" s="573"/>
      <c r="BJ82" s="573"/>
      <c r="BK82" s="573" t="s">
        <v>648</v>
      </c>
      <c r="BL82" s="573"/>
      <c r="BM82" s="573"/>
      <c r="BN82" s="573"/>
      <c r="BO82" s="573"/>
      <c r="BP82" s="573"/>
      <c r="BQ82" s="573"/>
      <c r="BR82" s="573" t="s">
        <v>648</v>
      </c>
      <c r="BS82" s="573"/>
      <c r="BT82" s="573"/>
      <c r="BU82" s="573"/>
      <c r="BV82" s="573"/>
      <c r="BW82" s="573"/>
      <c r="BX82" s="573"/>
      <c r="BY82" s="574"/>
    </row>
    <row r="83" spans="1:77" ht="15" customHeight="1" thickBot="1" x14ac:dyDescent="0.25">
      <c r="A83" s="583" t="s">
        <v>648</v>
      </c>
      <c r="B83" s="573"/>
      <c r="C83" s="573"/>
      <c r="D83" s="573"/>
      <c r="E83" s="573" t="s">
        <v>648</v>
      </c>
      <c r="F83" s="573"/>
      <c r="G83" s="573"/>
      <c r="H83" s="573"/>
      <c r="I83" s="573"/>
      <c r="J83" s="573"/>
      <c r="K83" s="573" t="s">
        <v>648</v>
      </c>
      <c r="L83" s="573"/>
      <c r="M83" s="573"/>
      <c r="N83" s="573"/>
      <c r="O83" s="573"/>
      <c r="P83" s="573"/>
      <c r="Q83" s="573" t="s">
        <v>648</v>
      </c>
      <c r="R83" s="573"/>
      <c r="S83" s="573"/>
      <c r="T83" s="573"/>
      <c r="U83" s="573"/>
      <c r="V83" s="573"/>
      <c r="W83" s="573" t="s">
        <v>648</v>
      </c>
      <c r="X83" s="573"/>
      <c r="Y83" s="573"/>
      <c r="Z83" s="573"/>
      <c r="AA83" s="573"/>
      <c r="AB83" s="573"/>
      <c r="AC83" s="573"/>
      <c r="AD83" s="573"/>
      <c r="AE83" s="573" t="s">
        <v>648</v>
      </c>
      <c r="AF83" s="573"/>
      <c r="AG83" s="573"/>
      <c r="AH83" s="573"/>
      <c r="AI83" s="573"/>
      <c r="AJ83" s="573"/>
      <c r="AK83" s="573"/>
      <c r="AL83" s="573"/>
      <c r="AM83" s="573" t="s">
        <v>648</v>
      </c>
      <c r="AN83" s="573"/>
      <c r="AO83" s="573"/>
      <c r="AP83" s="573"/>
      <c r="AQ83" s="573"/>
      <c r="AR83" s="573"/>
      <c r="AS83" s="573"/>
      <c r="AT83" s="573"/>
      <c r="AU83" s="573"/>
      <c r="AV83" s="573" t="s">
        <v>648</v>
      </c>
      <c r="AW83" s="573"/>
      <c r="AX83" s="573"/>
      <c r="AY83" s="573"/>
      <c r="AZ83" s="573"/>
      <c r="BA83" s="573"/>
      <c r="BB83" s="573"/>
      <c r="BC83" s="573"/>
      <c r="BD83" s="573" t="s">
        <v>648</v>
      </c>
      <c r="BE83" s="573"/>
      <c r="BF83" s="573"/>
      <c r="BG83" s="573"/>
      <c r="BH83" s="573"/>
      <c r="BI83" s="573"/>
      <c r="BJ83" s="573"/>
      <c r="BK83" s="573" t="s">
        <v>648</v>
      </c>
      <c r="BL83" s="573"/>
      <c r="BM83" s="573"/>
      <c r="BN83" s="573"/>
      <c r="BO83" s="573"/>
      <c r="BP83" s="573"/>
      <c r="BQ83" s="573"/>
      <c r="BR83" s="573" t="s">
        <v>648</v>
      </c>
      <c r="BS83" s="573"/>
      <c r="BT83" s="573"/>
      <c r="BU83" s="573"/>
      <c r="BV83" s="573"/>
      <c r="BW83" s="573"/>
      <c r="BX83" s="573"/>
      <c r="BY83" s="574"/>
    </row>
    <row r="84" spans="1:77" ht="22.5" customHeight="1" thickBot="1" x14ac:dyDescent="0.25">
      <c r="A84" s="589" t="s">
        <v>685</v>
      </c>
      <c r="B84" s="576"/>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576"/>
      <c r="BE84" s="576"/>
      <c r="BF84" s="576"/>
      <c r="BG84" s="576"/>
      <c r="BH84" s="576"/>
      <c r="BI84" s="576"/>
      <c r="BJ84" s="576"/>
      <c r="BK84" s="576"/>
      <c r="BL84" s="576"/>
      <c r="BM84" s="576"/>
      <c r="BN84" s="576"/>
      <c r="BO84" s="576"/>
      <c r="BP84" s="576"/>
      <c r="BQ84" s="576"/>
      <c r="BR84" s="577" t="s">
        <v>648</v>
      </c>
      <c r="BS84" s="577"/>
      <c r="BT84" s="577"/>
      <c r="BU84" s="577"/>
      <c r="BV84" s="577"/>
      <c r="BW84" s="577"/>
      <c r="BX84" s="577"/>
      <c r="BY84" s="578"/>
    </row>
    <row r="86" spans="1:77" ht="24.75" customHeight="1" x14ac:dyDescent="0.2">
      <c r="A86" s="584" t="s">
        <v>696</v>
      </c>
      <c r="B86" s="584"/>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c r="AT86" s="584"/>
      <c r="AU86" s="584"/>
      <c r="AV86" s="584"/>
      <c r="AW86" s="584"/>
      <c r="AX86" s="584"/>
      <c r="AY86" s="584"/>
      <c r="AZ86" s="584"/>
      <c r="BA86" s="584"/>
      <c r="BB86" s="584"/>
      <c r="BC86" s="584"/>
      <c r="BD86" s="584"/>
      <c r="BE86" s="584"/>
      <c r="BF86" s="584"/>
      <c r="BG86" s="584"/>
      <c r="BH86" s="584"/>
      <c r="BI86" s="584"/>
      <c r="BJ86" s="584"/>
      <c r="BK86" s="584"/>
      <c r="BL86" s="584"/>
      <c r="BM86" s="584"/>
      <c r="BN86" s="584"/>
      <c r="BO86" s="584"/>
      <c r="BP86" s="584"/>
      <c r="BQ86" s="584"/>
      <c r="BR86" s="584"/>
      <c r="BS86" s="584"/>
      <c r="BT86" s="584"/>
      <c r="BU86" s="584"/>
      <c r="BV86" s="584"/>
      <c r="BW86" s="584"/>
      <c r="BX86" s="584"/>
      <c r="BY86" s="584"/>
    </row>
    <row r="87" spans="1:77" ht="18" customHeight="1" x14ac:dyDescent="0.2">
      <c r="A87" s="584" t="s">
        <v>697</v>
      </c>
      <c r="B87" s="584"/>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c r="AT87" s="584"/>
      <c r="AU87" s="584"/>
      <c r="AV87" s="584"/>
      <c r="AW87" s="584"/>
      <c r="AX87" s="584"/>
      <c r="AY87" s="584"/>
      <c r="AZ87" s="584"/>
      <c r="BA87" s="584"/>
      <c r="BB87" s="584"/>
      <c r="BC87" s="584"/>
      <c r="BD87" s="584"/>
      <c r="BE87" s="584"/>
      <c r="BF87" s="584"/>
      <c r="BG87" s="584"/>
      <c r="BH87" s="584"/>
      <c r="BI87" s="584"/>
      <c r="BJ87" s="584"/>
      <c r="BK87" s="584"/>
      <c r="BL87" s="584"/>
      <c r="BM87" s="584"/>
      <c r="BN87" s="584"/>
      <c r="BO87" s="584"/>
      <c r="BP87" s="584"/>
      <c r="BQ87" s="584"/>
      <c r="BR87" s="584"/>
      <c r="BS87" s="584"/>
      <c r="BT87" s="584"/>
      <c r="BU87" s="584"/>
      <c r="BV87" s="584"/>
      <c r="BW87" s="584"/>
      <c r="BX87" s="584"/>
      <c r="BY87" s="584"/>
    </row>
    <row r="88" spans="1:77" s="585" customFormat="1" ht="21.75" customHeight="1" thickBot="1" x14ac:dyDescent="0.25">
      <c r="A88" s="585" t="s">
        <v>658</v>
      </c>
    </row>
    <row r="89" spans="1:77" ht="60.75" customHeight="1" thickBot="1" x14ac:dyDescent="0.25">
      <c r="A89" s="604" t="s">
        <v>659</v>
      </c>
      <c r="B89" s="605"/>
      <c r="C89" s="605"/>
      <c r="D89" s="605"/>
      <c r="E89" s="748" t="s">
        <v>698</v>
      </c>
      <c r="F89" s="748"/>
      <c r="G89" s="748"/>
      <c r="H89" s="748"/>
      <c r="I89" s="748"/>
      <c r="J89" s="748"/>
      <c r="K89" s="748" t="s">
        <v>699</v>
      </c>
      <c r="L89" s="748"/>
      <c r="M89" s="748"/>
      <c r="N89" s="748"/>
      <c r="O89" s="748"/>
      <c r="P89" s="748"/>
      <c r="Q89" s="739" t="s">
        <v>700</v>
      </c>
      <c r="R89" s="740"/>
      <c r="S89" s="740"/>
      <c r="T89" s="740"/>
      <c r="U89" s="740"/>
      <c r="V89" s="740"/>
      <c r="W89" s="740"/>
      <c r="X89" s="749"/>
      <c r="Y89" s="748" t="s">
        <v>701</v>
      </c>
      <c r="Z89" s="748"/>
      <c r="AA89" s="748"/>
      <c r="AB89" s="748"/>
      <c r="AC89" s="748"/>
      <c r="AD89" s="748"/>
      <c r="AE89" s="748"/>
      <c r="AF89" s="748"/>
      <c r="AG89" s="739" t="s">
        <v>702</v>
      </c>
      <c r="AH89" s="740"/>
      <c r="AI89" s="740"/>
      <c r="AJ89" s="740"/>
      <c r="AK89" s="740"/>
      <c r="AL89" s="740"/>
      <c r="AM89" s="740"/>
      <c r="AN89" s="740"/>
      <c r="AO89" s="740"/>
      <c r="AP89" s="740"/>
      <c r="AQ89" s="740"/>
      <c r="AR89" s="749"/>
      <c r="AS89" s="739" t="s">
        <v>6</v>
      </c>
      <c r="AT89" s="740"/>
      <c r="AU89" s="740"/>
      <c r="AV89" s="740"/>
      <c r="AW89" s="740"/>
      <c r="AX89" s="740"/>
      <c r="AY89" s="740"/>
      <c r="AZ89" s="740"/>
      <c r="BA89" s="740"/>
      <c r="BB89" s="740"/>
      <c r="BC89" s="749"/>
      <c r="BD89" s="739" t="s">
        <v>703</v>
      </c>
      <c r="BE89" s="740"/>
      <c r="BF89" s="740"/>
      <c r="BG89" s="740"/>
      <c r="BH89" s="740"/>
      <c r="BI89" s="740"/>
      <c r="BJ89" s="740"/>
      <c r="BK89" s="740"/>
      <c r="BL89" s="740"/>
      <c r="BM89" s="740"/>
      <c r="BN89" s="740"/>
      <c r="BO89" s="740"/>
      <c r="BP89" s="749"/>
      <c r="BQ89" s="739" t="s">
        <v>704</v>
      </c>
      <c r="BR89" s="740"/>
      <c r="BS89" s="740"/>
      <c r="BT89" s="740"/>
      <c r="BU89" s="740"/>
      <c r="BV89" s="740"/>
      <c r="BW89" s="740"/>
      <c r="BX89" s="740"/>
      <c r="BY89" s="741"/>
    </row>
    <row r="90" spans="1:77" ht="15" customHeight="1" x14ac:dyDescent="0.2">
      <c r="A90" s="775" t="s">
        <v>648</v>
      </c>
      <c r="B90" s="776"/>
      <c r="C90" s="776"/>
      <c r="D90" s="776"/>
      <c r="E90" s="777" t="s">
        <v>648</v>
      </c>
      <c r="F90" s="777"/>
      <c r="G90" s="777"/>
      <c r="H90" s="777"/>
      <c r="I90" s="777"/>
      <c r="J90" s="777"/>
      <c r="K90" s="777" t="s">
        <v>648</v>
      </c>
      <c r="L90" s="777"/>
      <c r="M90" s="777"/>
      <c r="N90" s="777"/>
      <c r="O90" s="777"/>
      <c r="P90" s="777"/>
      <c r="Q90" s="772" t="s">
        <v>648</v>
      </c>
      <c r="R90" s="773"/>
      <c r="S90" s="773"/>
      <c r="T90" s="773"/>
      <c r="U90" s="773"/>
      <c r="V90" s="773"/>
      <c r="W90" s="773"/>
      <c r="X90" s="778"/>
      <c r="Y90" s="777" t="s">
        <v>648</v>
      </c>
      <c r="Z90" s="777"/>
      <c r="AA90" s="777"/>
      <c r="AB90" s="777"/>
      <c r="AC90" s="777"/>
      <c r="AD90" s="777"/>
      <c r="AE90" s="777"/>
      <c r="AF90" s="777"/>
      <c r="AG90" s="772" t="s">
        <v>648</v>
      </c>
      <c r="AH90" s="773"/>
      <c r="AI90" s="773"/>
      <c r="AJ90" s="773"/>
      <c r="AK90" s="773"/>
      <c r="AL90" s="773"/>
      <c r="AM90" s="773"/>
      <c r="AN90" s="773"/>
      <c r="AO90" s="773"/>
      <c r="AP90" s="773"/>
      <c r="AQ90" s="773"/>
      <c r="AR90" s="778"/>
      <c r="AS90" s="772" t="s">
        <v>648</v>
      </c>
      <c r="AT90" s="773"/>
      <c r="AU90" s="773"/>
      <c r="AV90" s="773"/>
      <c r="AW90" s="773"/>
      <c r="AX90" s="773"/>
      <c r="AY90" s="773"/>
      <c r="AZ90" s="773"/>
      <c r="BA90" s="773"/>
      <c r="BB90" s="773"/>
      <c r="BC90" s="778"/>
      <c r="BD90" s="772" t="s">
        <v>648</v>
      </c>
      <c r="BE90" s="773"/>
      <c r="BF90" s="773"/>
      <c r="BG90" s="773"/>
      <c r="BH90" s="773"/>
      <c r="BI90" s="773"/>
      <c r="BJ90" s="773"/>
      <c r="BK90" s="773"/>
      <c r="BL90" s="773"/>
      <c r="BM90" s="773"/>
      <c r="BN90" s="773"/>
      <c r="BO90" s="773"/>
      <c r="BP90" s="778"/>
      <c r="BQ90" s="772" t="s">
        <v>648</v>
      </c>
      <c r="BR90" s="773"/>
      <c r="BS90" s="773"/>
      <c r="BT90" s="773"/>
      <c r="BU90" s="773"/>
      <c r="BV90" s="773"/>
      <c r="BW90" s="773"/>
      <c r="BX90" s="773"/>
      <c r="BY90" s="774"/>
    </row>
    <row r="91" spans="1:77" ht="15" customHeight="1" thickBot="1" x14ac:dyDescent="0.25">
      <c r="A91" s="775" t="s">
        <v>648</v>
      </c>
      <c r="B91" s="776"/>
      <c r="C91" s="776"/>
      <c r="D91" s="776"/>
      <c r="E91" s="777" t="s">
        <v>648</v>
      </c>
      <c r="F91" s="777"/>
      <c r="G91" s="777"/>
      <c r="H91" s="777"/>
      <c r="I91" s="777"/>
      <c r="J91" s="777"/>
      <c r="K91" s="777" t="s">
        <v>648</v>
      </c>
      <c r="L91" s="777"/>
      <c r="M91" s="777"/>
      <c r="N91" s="777"/>
      <c r="O91" s="777"/>
      <c r="P91" s="777"/>
      <c r="Q91" s="772" t="s">
        <v>648</v>
      </c>
      <c r="R91" s="773"/>
      <c r="S91" s="773"/>
      <c r="T91" s="773"/>
      <c r="U91" s="773"/>
      <c r="V91" s="773"/>
      <c r="W91" s="773"/>
      <c r="X91" s="778"/>
      <c r="Y91" s="777" t="s">
        <v>648</v>
      </c>
      <c r="Z91" s="777"/>
      <c r="AA91" s="777"/>
      <c r="AB91" s="777"/>
      <c r="AC91" s="777"/>
      <c r="AD91" s="777"/>
      <c r="AE91" s="777"/>
      <c r="AF91" s="777"/>
      <c r="AG91" s="772" t="s">
        <v>648</v>
      </c>
      <c r="AH91" s="773"/>
      <c r="AI91" s="773"/>
      <c r="AJ91" s="773"/>
      <c r="AK91" s="773"/>
      <c r="AL91" s="773"/>
      <c r="AM91" s="773"/>
      <c r="AN91" s="773"/>
      <c r="AO91" s="773"/>
      <c r="AP91" s="773"/>
      <c r="AQ91" s="773"/>
      <c r="AR91" s="778"/>
      <c r="AS91" s="772" t="s">
        <v>648</v>
      </c>
      <c r="AT91" s="773"/>
      <c r="AU91" s="773"/>
      <c r="AV91" s="773"/>
      <c r="AW91" s="773"/>
      <c r="AX91" s="773"/>
      <c r="AY91" s="773"/>
      <c r="AZ91" s="773"/>
      <c r="BA91" s="773"/>
      <c r="BB91" s="773"/>
      <c r="BC91" s="778"/>
      <c r="BD91" s="772" t="s">
        <v>648</v>
      </c>
      <c r="BE91" s="773"/>
      <c r="BF91" s="773"/>
      <c r="BG91" s="773"/>
      <c r="BH91" s="773"/>
      <c r="BI91" s="773"/>
      <c r="BJ91" s="773"/>
      <c r="BK91" s="773"/>
      <c r="BL91" s="773"/>
      <c r="BM91" s="773"/>
      <c r="BN91" s="773"/>
      <c r="BO91" s="773"/>
      <c r="BP91" s="778"/>
      <c r="BQ91" s="772" t="s">
        <v>648</v>
      </c>
      <c r="BR91" s="773"/>
      <c r="BS91" s="773"/>
      <c r="BT91" s="773"/>
      <c r="BU91" s="773"/>
      <c r="BV91" s="773"/>
      <c r="BW91" s="773"/>
      <c r="BX91" s="773"/>
      <c r="BY91" s="774"/>
    </row>
    <row r="92" spans="1:77" ht="15" customHeight="1" thickBot="1" x14ac:dyDescent="0.25">
      <c r="A92" s="736" t="s">
        <v>705</v>
      </c>
      <c r="B92" s="737"/>
      <c r="C92" s="737"/>
      <c r="D92" s="737"/>
      <c r="E92" s="737"/>
      <c r="F92" s="737"/>
      <c r="G92" s="737"/>
      <c r="H92" s="737"/>
      <c r="I92" s="737"/>
      <c r="J92" s="737"/>
      <c r="K92" s="737"/>
      <c r="L92" s="737"/>
      <c r="M92" s="737"/>
      <c r="N92" s="737"/>
      <c r="O92" s="737"/>
      <c r="P92" s="737"/>
      <c r="Q92" s="737"/>
      <c r="R92" s="737"/>
      <c r="S92" s="737"/>
      <c r="T92" s="737"/>
      <c r="U92" s="737"/>
      <c r="V92" s="737"/>
      <c r="W92" s="737"/>
      <c r="X92" s="737"/>
      <c r="Y92" s="737"/>
      <c r="Z92" s="737"/>
      <c r="AA92" s="737"/>
      <c r="AB92" s="737"/>
      <c r="AC92" s="737"/>
      <c r="AD92" s="737"/>
      <c r="AE92" s="737"/>
      <c r="AF92" s="737"/>
      <c r="AG92" s="737"/>
      <c r="AH92" s="737"/>
      <c r="AI92" s="737"/>
      <c r="AJ92" s="737"/>
      <c r="AK92" s="737"/>
      <c r="AL92" s="737"/>
      <c r="AM92" s="737"/>
      <c r="AN92" s="737"/>
      <c r="AO92" s="737"/>
      <c r="AP92" s="737"/>
      <c r="AQ92" s="737"/>
      <c r="AR92" s="737"/>
      <c r="AS92" s="737"/>
      <c r="AT92" s="737"/>
      <c r="AU92" s="737"/>
      <c r="AV92" s="737"/>
      <c r="AW92" s="737"/>
      <c r="AX92" s="737"/>
      <c r="AY92" s="737"/>
      <c r="AZ92" s="737"/>
      <c r="BA92" s="737"/>
      <c r="BB92" s="737"/>
      <c r="BC92" s="737"/>
      <c r="BD92" s="737"/>
      <c r="BE92" s="737"/>
      <c r="BF92" s="737"/>
      <c r="BG92" s="737"/>
      <c r="BH92" s="737"/>
      <c r="BI92" s="737"/>
      <c r="BJ92" s="737"/>
      <c r="BK92" s="737"/>
      <c r="BL92" s="737"/>
      <c r="BM92" s="737"/>
      <c r="BN92" s="737"/>
      <c r="BO92" s="737"/>
      <c r="BP92" s="738"/>
      <c r="BQ92" s="769" t="s">
        <v>648</v>
      </c>
      <c r="BR92" s="770"/>
      <c r="BS92" s="770"/>
      <c r="BT92" s="770"/>
      <c r="BU92" s="770"/>
      <c r="BV92" s="770"/>
      <c r="BW92" s="770"/>
      <c r="BX92" s="770"/>
      <c r="BY92" s="771"/>
    </row>
    <row r="93" spans="1:77" ht="14.25" customHeight="1" x14ac:dyDescent="0.2"/>
    <row r="94" spans="1:77" s="585" customFormat="1" ht="21.75" customHeight="1" thickBot="1" x14ac:dyDescent="0.25">
      <c r="A94" s="585" t="s">
        <v>668</v>
      </c>
    </row>
    <row r="95" spans="1:77" s="44" customFormat="1" ht="62.25" customHeight="1" thickBot="1" x14ac:dyDescent="0.25">
      <c r="A95" s="604" t="s">
        <v>659</v>
      </c>
      <c r="B95" s="605"/>
      <c r="C95" s="605"/>
      <c r="D95" s="605"/>
      <c r="E95" s="605" t="s">
        <v>698</v>
      </c>
      <c r="F95" s="605"/>
      <c r="G95" s="605"/>
      <c r="H95" s="605"/>
      <c r="I95" s="605"/>
      <c r="J95" s="605"/>
      <c r="K95" s="605" t="s">
        <v>706</v>
      </c>
      <c r="L95" s="605"/>
      <c r="M95" s="605"/>
      <c r="N95" s="605"/>
      <c r="O95" s="605"/>
      <c r="P95" s="605"/>
      <c r="Q95" s="627" t="s">
        <v>700</v>
      </c>
      <c r="R95" s="628"/>
      <c r="S95" s="628"/>
      <c r="T95" s="628"/>
      <c r="U95" s="628"/>
      <c r="V95" s="628"/>
      <c r="W95" s="628"/>
      <c r="X95" s="629"/>
      <c r="Y95" s="605" t="s">
        <v>707</v>
      </c>
      <c r="Z95" s="605"/>
      <c r="AA95" s="605"/>
      <c r="AB95" s="605"/>
      <c r="AC95" s="605"/>
      <c r="AD95" s="605"/>
      <c r="AE95" s="605"/>
      <c r="AF95" s="605"/>
      <c r="AG95" s="627" t="s">
        <v>708</v>
      </c>
      <c r="AH95" s="628"/>
      <c r="AI95" s="628"/>
      <c r="AJ95" s="628"/>
      <c r="AK95" s="628"/>
      <c r="AL95" s="628"/>
      <c r="AM95" s="628"/>
      <c r="AN95" s="628"/>
      <c r="AO95" s="628"/>
      <c r="AP95" s="628"/>
      <c r="AQ95" s="628"/>
      <c r="AR95" s="629"/>
      <c r="AS95" s="627" t="s">
        <v>15</v>
      </c>
      <c r="AT95" s="628"/>
      <c r="AU95" s="628"/>
      <c r="AV95" s="628"/>
      <c r="AW95" s="628"/>
      <c r="AX95" s="628"/>
      <c r="AY95" s="628"/>
      <c r="AZ95" s="628"/>
      <c r="BA95" s="628"/>
      <c r="BB95" s="628"/>
      <c r="BC95" s="629"/>
      <c r="BD95" s="627" t="s">
        <v>709</v>
      </c>
      <c r="BE95" s="628"/>
      <c r="BF95" s="628"/>
      <c r="BG95" s="628"/>
      <c r="BH95" s="628"/>
      <c r="BI95" s="628"/>
      <c r="BJ95" s="628"/>
      <c r="BK95" s="628"/>
      <c r="BL95" s="628"/>
      <c r="BM95" s="628"/>
      <c r="BN95" s="628"/>
      <c r="BO95" s="628"/>
      <c r="BP95" s="629"/>
      <c r="BQ95" s="627" t="s">
        <v>704</v>
      </c>
      <c r="BR95" s="628"/>
      <c r="BS95" s="628"/>
      <c r="BT95" s="628"/>
      <c r="BU95" s="628"/>
      <c r="BV95" s="628"/>
      <c r="BW95" s="628"/>
      <c r="BX95" s="628"/>
      <c r="BY95" s="630"/>
    </row>
    <row r="96" spans="1:77" ht="15" customHeight="1" x14ac:dyDescent="0.2">
      <c r="A96" s="775" t="s">
        <v>648</v>
      </c>
      <c r="B96" s="776"/>
      <c r="C96" s="776"/>
      <c r="D96" s="776"/>
      <c r="E96" s="777" t="s">
        <v>648</v>
      </c>
      <c r="F96" s="777"/>
      <c r="G96" s="777"/>
      <c r="H96" s="777"/>
      <c r="I96" s="777"/>
      <c r="J96" s="777"/>
      <c r="K96" s="777" t="s">
        <v>648</v>
      </c>
      <c r="L96" s="777"/>
      <c r="M96" s="777"/>
      <c r="N96" s="777"/>
      <c r="O96" s="777"/>
      <c r="P96" s="777"/>
      <c r="Q96" s="772" t="s">
        <v>648</v>
      </c>
      <c r="R96" s="773"/>
      <c r="S96" s="773"/>
      <c r="T96" s="773"/>
      <c r="U96" s="773"/>
      <c r="V96" s="773"/>
      <c r="W96" s="773"/>
      <c r="X96" s="778"/>
      <c r="Y96" s="777" t="s">
        <v>648</v>
      </c>
      <c r="Z96" s="777"/>
      <c r="AA96" s="777"/>
      <c r="AB96" s="777"/>
      <c r="AC96" s="777"/>
      <c r="AD96" s="777"/>
      <c r="AE96" s="777"/>
      <c r="AF96" s="777"/>
      <c r="AG96" s="772" t="s">
        <v>648</v>
      </c>
      <c r="AH96" s="773"/>
      <c r="AI96" s="773"/>
      <c r="AJ96" s="773"/>
      <c r="AK96" s="773"/>
      <c r="AL96" s="773"/>
      <c r="AM96" s="773"/>
      <c r="AN96" s="773"/>
      <c r="AO96" s="773"/>
      <c r="AP96" s="773"/>
      <c r="AQ96" s="773"/>
      <c r="AR96" s="778"/>
      <c r="AS96" s="772" t="s">
        <v>648</v>
      </c>
      <c r="AT96" s="773"/>
      <c r="AU96" s="773"/>
      <c r="AV96" s="773"/>
      <c r="AW96" s="773"/>
      <c r="AX96" s="773"/>
      <c r="AY96" s="773"/>
      <c r="AZ96" s="773"/>
      <c r="BA96" s="773"/>
      <c r="BB96" s="773"/>
      <c r="BC96" s="778"/>
      <c r="BD96" s="772" t="s">
        <v>648</v>
      </c>
      <c r="BE96" s="773"/>
      <c r="BF96" s="773"/>
      <c r="BG96" s="773"/>
      <c r="BH96" s="773"/>
      <c r="BI96" s="773"/>
      <c r="BJ96" s="773"/>
      <c r="BK96" s="773"/>
      <c r="BL96" s="773"/>
      <c r="BM96" s="773"/>
      <c r="BN96" s="773"/>
      <c r="BO96" s="773"/>
      <c r="BP96" s="778"/>
      <c r="BQ96" s="772" t="s">
        <v>648</v>
      </c>
      <c r="BR96" s="773"/>
      <c r="BS96" s="773"/>
      <c r="BT96" s="773"/>
      <c r="BU96" s="773"/>
      <c r="BV96" s="773"/>
      <c r="BW96" s="773"/>
      <c r="BX96" s="773"/>
      <c r="BY96" s="774"/>
    </row>
    <row r="97" spans="1:91" ht="15" customHeight="1" thickBot="1" x14ac:dyDescent="0.25">
      <c r="A97" s="775" t="s">
        <v>648</v>
      </c>
      <c r="B97" s="776"/>
      <c r="C97" s="776"/>
      <c r="D97" s="776"/>
      <c r="E97" s="777" t="s">
        <v>648</v>
      </c>
      <c r="F97" s="777"/>
      <c r="G97" s="777"/>
      <c r="H97" s="777"/>
      <c r="I97" s="777"/>
      <c r="J97" s="777"/>
      <c r="K97" s="777" t="s">
        <v>648</v>
      </c>
      <c r="L97" s="777"/>
      <c r="M97" s="777"/>
      <c r="N97" s="777"/>
      <c r="O97" s="777"/>
      <c r="P97" s="777"/>
      <c r="Q97" s="772" t="s">
        <v>648</v>
      </c>
      <c r="R97" s="773"/>
      <c r="S97" s="773"/>
      <c r="T97" s="773"/>
      <c r="U97" s="773"/>
      <c r="V97" s="773"/>
      <c r="W97" s="773"/>
      <c r="X97" s="778"/>
      <c r="Y97" s="777" t="s">
        <v>648</v>
      </c>
      <c r="Z97" s="777"/>
      <c r="AA97" s="777"/>
      <c r="AB97" s="777"/>
      <c r="AC97" s="777"/>
      <c r="AD97" s="777"/>
      <c r="AE97" s="777"/>
      <c r="AF97" s="777"/>
      <c r="AG97" s="772" t="s">
        <v>648</v>
      </c>
      <c r="AH97" s="773"/>
      <c r="AI97" s="773"/>
      <c r="AJ97" s="773"/>
      <c r="AK97" s="773"/>
      <c r="AL97" s="773"/>
      <c r="AM97" s="773"/>
      <c r="AN97" s="773"/>
      <c r="AO97" s="773"/>
      <c r="AP97" s="773"/>
      <c r="AQ97" s="773"/>
      <c r="AR97" s="778"/>
      <c r="AS97" s="772" t="s">
        <v>648</v>
      </c>
      <c r="AT97" s="773"/>
      <c r="AU97" s="773"/>
      <c r="AV97" s="773"/>
      <c r="AW97" s="773"/>
      <c r="AX97" s="773"/>
      <c r="AY97" s="773"/>
      <c r="AZ97" s="773"/>
      <c r="BA97" s="773"/>
      <c r="BB97" s="773"/>
      <c r="BC97" s="778"/>
      <c r="BD97" s="772" t="s">
        <v>648</v>
      </c>
      <c r="BE97" s="773"/>
      <c r="BF97" s="773"/>
      <c r="BG97" s="773"/>
      <c r="BH97" s="773"/>
      <c r="BI97" s="773"/>
      <c r="BJ97" s="773"/>
      <c r="BK97" s="773"/>
      <c r="BL97" s="773"/>
      <c r="BM97" s="773"/>
      <c r="BN97" s="773"/>
      <c r="BO97" s="773"/>
      <c r="BP97" s="778"/>
      <c r="BQ97" s="772" t="s">
        <v>648</v>
      </c>
      <c r="BR97" s="773"/>
      <c r="BS97" s="773"/>
      <c r="BT97" s="773"/>
      <c r="BU97" s="773"/>
      <c r="BV97" s="773"/>
      <c r="BW97" s="773"/>
      <c r="BX97" s="773"/>
      <c r="BY97" s="774"/>
    </row>
    <row r="98" spans="1:91" ht="15" customHeight="1" thickBot="1" x14ac:dyDescent="0.25">
      <c r="A98" s="736" t="s">
        <v>705</v>
      </c>
      <c r="B98" s="737"/>
      <c r="C98" s="737"/>
      <c r="D98" s="737"/>
      <c r="E98" s="737"/>
      <c r="F98" s="737"/>
      <c r="G98" s="737"/>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7"/>
      <c r="AY98" s="737"/>
      <c r="AZ98" s="737"/>
      <c r="BA98" s="737"/>
      <c r="BB98" s="737"/>
      <c r="BC98" s="737"/>
      <c r="BD98" s="737"/>
      <c r="BE98" s="737"/>
      <c r="BF98" s="737"/>
      <c r="BG98" s="737"/>
      <c r="BH98" s="737"/>
      <c r="BI98" s="737"/>
      <c r="BJ98" s="737"/>
      <c r="BK98" s="737"/>
      <c r="BL98" s="737"/>
      <c r="BM98" s="737"/>
      <c r="BN98" s="737"/>
      <c r="BO98" s="737"/>
      <c r="BP98" s="738"/>
      <c r="BQ98" s="769" t="s">
        <v>648</v>
      </c>
      <c r="BR98" s="770"/>
      <c r="BS98" s="770"/>
      <c r="BT98" s="770"/>
      <c r="BU98" s="770"/>
      <c r="BV98" s="770"/>
      <c r="BW98" s="770"/>
      <c r="BX98" s="770"/>
      <c r="BY98" s="771"/>
    </row>
    <row r="100" spans="1:91" ht="23.25" customHeight="1" x14ac:dyDescent="0.2">
      <c r="A100" s="633" t="s">
        <v>710</v>
      </c>
      <c r="B100" s="633"/>
      <c r="C100" s="633"/>
      <c r="D100" s="633"/>
      <c r="E100" s="633"/>
      <c r="F100" s="633"/>
      <c r="G100" s="633"/>
      <c r="H100" s="633"/>
      <c r="I100" s="633"/>
      <c r="J100" s="633"/>
      <c r="K100" s="633"/>
      <c r="L100" s="633"/>
      <c r="M100" s="633"/>
      <c r="N100" s="633"/>
      <c r="O100" s="633"/>
      <c r="P100" s="633"/>
      <c r="Q100" s="633"/>
      <c r="R100" s="633"/>
      <c r="S100" s="633"/>
      <c r="T100" s="633"/>
      <c r="U100" s="633"/>
      <c r="V100" s="633"/>
      <c r="W100" s="633"/>
      <c r="X100" s="633"/>
      <c r="Y100" s="633"/>
      <c r="Z100" s="633"/>
      <c r="AA100" s="633"/>
      <c r="AB100" s="633"/>
      <c r="AC100" s="633"/>
      <c r="AD100" s="633"/>
      <c r="AE100" s="633"/>
      <c r="AF100" s="633"/>
      <c r="AG100" s="633"/>
      <c r="AH100" s="633"/>
      <c r="AI100" s="633"/>
      <c r="AJ100" s="633"/>
      <c r="AK100" s="633"/>
      <c r="AL100" s="633"/>
      <c r="AM100" s="633"/>
      <c r="AN100" s="633"/>
      <c r="AO100" s="633"/>
      <c r="AP100" s="633"/>
      <c r="AQ100" s="633"/>
      <c r="AR100" s="633"/>
      <c r="AS100" s="633"/>
      <c r="AT100" s="633"/>
      <c r="AU100" s="633"/>
      <c r="AV100" s="633"/>
      <c r="AW100" s="633"/>
      <c r="AX100" s="633"/>
      <c r="AY100" s="633"/>
      <c r="AZ100" s="633"/>
      <c r="BA100" s="633"/>
      <c r="BB100" s="633"/>
      <c r="BC100" s="633"/>
      <c r="BD100" s="633"/>
      <c r="BE100" s="633"/>
      <c r="BF100" s="633"/>
      <c r="BG100" s="633"/>
      <c r="BH100" s="633"/>
      <c r="BI100" s="633"/>
      <c r="BJ100" s="633"/>
      <c r="BK100" s="633"/>
      <c r="BL100" s="633"/>
      <c r="BM100" s="633"/>
      <c r="BN100" s="633"/>
      <c r="BO100" s="633"/>
      <c r="BP100" s="633"/>
      <c r="BQ100" s="633"/>
      <c r="BR100" s="633"/>
      <c r="BS100" s="633"/>
      <c r="BT100" s="633"/>
      <c r="BU100" s="633"/>
      <c r="BV100" s="633"/>
      <c r="BW100" s="633"/>
      <c r="BX100" s="633"/>
      <c r="BY100" s="633"/>
    </row>
    <row r="101" spans="1:91" ht="23.25" customHeight="1" thickBot="1" x14ac:dyDescent="0.25">
      <c r="A101" s="633" t="s">
        <v>658</v>
      </c>
      <c r="B101" s="633"/>
      <c r="C101" s="633"/>
      <c r="D101" s="633"/>
      <c r="E101" s="633"/>
      <c r="F101" s="633"/>
      <c r="G101" s="633"/>
      <c r="H101" s="633"/>
      <c r="I101" s="633"/>
      <c r="J101" s="633"/>
      <c r="K101" s="633"/>
      <c r="L101" s="633"/>
      <c r="M101" s="633"/>
      <c r="N101" s="633"/>
      <c r="O101" s="633"/>
      <c r="P101" s="633"/>
      <c r="Q101" s="633"/>
      <c r="R101" s="633"/>
      <c r="S101" s="633"/>
      <c r="T101" s="633"/>
      <c r="U101" s="633"/>
      <c r="V101" s="633"/>
      <c r="W101" s="633"/>
      <c r="X101" s="633"/>
      <c r="Y101" s="633"/>
      <c r="Z101" s="633"/>
      <c r="AA101" s="633"/>
      <c r="AB101" s="633"/>
      <c r="AC101" s="633"/>
      <c r="AD101" s="633"/>
      <c r="AE101" s="633"/>
      <c r="AF101" s="633"/>
      <c r="AG101" s="633"/>
      <c r="AH101" s="633"/>
      <c r="AI101" s="633"/>
      <c r="AJ101" s="633"/>
      <c r="AK101" s="633"/>
      <c r="AL101" s="633"/>
      <c r="AM101" s="633"/>
      <c r="AN101" s="633"/>
      <c r="AO101" s="633"/>
      <c r="AP101" s="633"/>
      <c r="AQ101" s="633"/>
      <c r="AR101" s="633"/>
      <c r="AS101" s="633"/>
      <c r="AT101" s="633"/>
      <c r="AU101" s="633"/>
      <c r="AV101" s="633"/>
      <c r="AW101" s="633"/>
      <c r="AX101" s="633"/>
      <c r="AY101" s="633"/>
      <c r="AZ101" s="633"/>
      <c r="BA101" s="633"/>
      <c r="BB101" s="633"/>
      <c r="BC101" s="633"/>
      <c r="BD101" s="633"/>
      <c r="BE101" s="633"/>
      <c r="BF101" s="633"/>
      <c r="BG101" s="633"/>
      <c r="BH101" s="633"/>
      <c r="BI101" s="633"/>
      <c r="BJ101" s="633"/>
      <c r="BK101" s="633"/>
      <c r="BL101" s="633"/>
      <c r="BM101" s="633"/>
      <c r="BN101" s="633"/>
      <c r="BO101" s="633"/>
      <c r="BP101" s="633"/>
      <c r="BQ101" s="633"/>
      <c r="BR101" s="633"/>
      <c r="BS101" s="633"/>
      <c r="BT101" s="633"/>
      <c r="BU101" s="633"/>
      <c r="BV101" s="633"/>
      <c r="BW101" s="633"/>
      <c r="BX101" s="633"/>
      <c r="BY101" s="633"/>
    </row>
    <row r="102" spans="1:91" s="45" customFormat="1" ht="81.75" customHeight="1" thickBot="1" x14ac:dyDescent="0.3">
      <c r="A102" s="604" t="s">
        <v>711</v>
      </c>
      <c r="B102" s="605"/>
      <c r="C102" s="605"/>
      <c r="D102" s="605"/>
      <c r="E102" s="605" t="s">
        <v>712</v>
      </c>
      <c r="F102" s="605"/>
      <c r="G102" s="605"/>
      <c r="H102" s="605"/>
      <c r="I102" s="605"/>
      <c r="J102" s="605" t="s">
        <v>713</v>
      </c>
      <c r="K102" s="605"/>
      <c r="L102" s="605"/>
      <c r="M102" s="605"/>
      <c r="N102" s="605"/>
      <c r="O102" s="605"/>
      <c r="P102" s="627" t="s">
        <v>706</v>
      </c>
      <c r="Q102" s="628"/>
      <c r="R102" s="628"/>
      <c r="S102" s="628"/>
      <c r="T102" s="629"/>
      <c r="U102" s="627" t="s">
        <v>714</v>
      </c>
      <c r="V102" s="628"/>
      <c r="W102" s="628"/>
      <c r="X102" s="629"/>
      <c r="Y102" s="627" t="s">
        <v>715</v>
      </c>
      <c r="Z102" s="628"/>
      <c r="AA102" s="628"/>
      <c r="AB102" s="628"/>
      <c r="AC102" s="628"/>
      <c r="AD102" s="628"/>
      <c r="AE102" s="628"/>
      <c r="AF102" s="629"/>
      <c r="AG102" s="627" t="s">
        <v>716</v>
      </c>
      <c r="AH102" s="628"/>
      <c r="AI102" s="628"/>
      <c r="AJ102" s="628"/>
      <c r="AK102" s="628"/>
      <c r="AL102" s="628"/>
      <c r="AM102" s="628"/>
      <c r="AN102" s="629"/>
      <c r="AO102" s="605" t="s">
        <v>717</v>
      </c>
      <c r="AP102" s="605"/>
      <c r="AQ102" s="605"/>
      <c r="AR102" s="605"/>
      <c r="AS102" s="605"/>
      <c r="AT102" s="605"/>
      <c r="AU102" s="605"/>
      <c r="AV102" s="605" t="s">
        <v>679</v>
      </c>
      <c r="AW102" s="605"/>
      <c r="AX102" s="605"/>
      <c r="AY102" s="605"/>
      <c r="AZ102" s="605"/>
      <c r="BA102" s="605"/>
      <c r="BB102" s="628" t="s">
        <v>718</v>
      </c>
      <c r="BC102" s="628"/>
      <c r="BD102" s="628"/>
      <c r="BE102" s="628"/>
      <c r="BF102" s="628"/>
      <c r="BG102" s="629"/>
      <c r="BH102" s="605" t="s">
        <v>719</v>
      </c>
      <c r="BI102" s="605"/>
      <c r="BJ102" s="605"/>
      <c r="BK102" s="605"/>
      <c r="BL102" s="605"/>
      <c r="BM102" s="605"/>
      <c r="BN102" s="627" t="s">
        <v>720</v>
      </c>
      <c r="BO102" s="628"/>
      <c r="BP102" s="628"/>
      <c r="BQ102" s="628"/>
      <c r="BR102" s="628"/>
      <c r="BS102" s="629"/>
      <c r="BT102" s="627" t="s">
        <v>721</v>
      </c>
      <c r="BU102" s="628"/>
      <c r="BV102" s="628"/>
      <c r="BW102" s="628"/>
      <c r="BX102" s="628"/>
      <c r="BY102" s="630"/>
    </row>
    <row r="103" spans="1:91" s="45" customFormat="1" ht="15" customHeight="1" x14ac:dyDescent="0.25">
      <c r="A103" s="671" t="s">
        <v>648</v>
      </c>
      <c r="B103" s="670"/>
      <c r="C103" s="670"/>
      <c r="D103" s="670"/>
      <c r="E103" s="670" t="s">
        <v>648</v>
      </c>
      <c r="F103" s="670"/>
      <c r="G103" s="670"/>
      <c r="H103" s="670"/>
      <c r="I103" s="670"/>
      <c r="J103" s="670" t="s">
        <v>648</v>
      </c>
      <c r="K103" s="670"/>
      <c r="L103" s="670"/>
      <c r="M103" s="670"/>
      <c r="N103" s="670"/>
      <c r="O103" s="670"/>
      <c r="P103" s="664" t="s">
        <v>648</v>
      </c>
      <c r="Q103" s="665"/>
      <c r="R103" s="665"/>
      <c r="S103" s="665"/>
      <c r="T103" s="669"/>
      <c r="U103" s="664" t="s">
        <v>648</v>
      </c>
      <c r="V103" s="665"/>
      <c r="W103" s="665"/>
      <c r="X103" s="669"/>
      <c r="Y103" s="664" t="s">
        <v>648</v>
      </c>
      <c r="Z103" s="665"/>
      <c r="AA103" s="665"/>
      <c r="AB103" s="665"/>
      <c r="AC103" s="665"/>
      <c r="AD103" s="665"/>
      <c r="AE103" s="665"/>
      <c r="AF103" s="669"/>
      <c r="AG103" s="664" t="s">
        <v>648</v>
      </c>
      <c r="AH103" s="665"/>
      <c r="AI103" s="665"/>
      <c r="AJ103" s="665"/>
      <c r="AK103" s="665"/>
      <c r="AL103" s="665"/>
      <c r="AM103" s="665"/>
      <c r="AN103" s="669"/>
      <c r="AO103" s="670" t="s">
        <v>648</v>
      </c>
      <c r="AP103" s="670"/>
      <c r="AQ103" s="670"/>
      <c r="AR103" s="670"/>
      <c r="AS103" s="670"/>
      <c r="AT103" s="670"/>
      <c r="AU103" s="670"/>
      <c r="AV103" s="670" t="s">
        <v>648</v>
      </c>
      <c r="AW103" s="670"/>
      <c r="AX103" s="670"/>
      <c r="AY103" s="670"/>
      <c r="AZ103" s="670"/>
      <c r="BA103" s="670"/>
      <c r="BB103" s="665" t="s">
        <v>648</v>
      </c>
      <c r="BC103" s="665"/>
      <c r="BD103" s="665"/>
      <c r="BE103" s="665"/>
      <c r="BF103" s="665"/>
      <c r="BG103" s="669"/>
      <c r="BH103" s="670" t="s">
        <v>648</v>
      </c>
      <c r="BI103" s="670"/>
      <c r="BJ103" s="670"/>
      <c r="BK103" s="670"/>
      <c r="BL103" s="670"/>
      <c r="BM103" s="670"/>
      <c r="BN103" s="664" t="s">
        <v>648</v>
      </c>
      <c r="BO103" s="665"/>
      <c r="BP103" s="665"/>
      <c r="BQ103" s="665"/>
      <c r="BR103" s="665"/>
      <c r="BS103" s="669"/>
      <c r="BT103" s="664" t="s">
        <v>648</v>
      </c>
      <c r="BU103" s="665"/>
      <c r="BV103" s="665"/>
      <c r="BW103" s="665"/>
      <c r="BX103" s="665"/>
      <c r="BY103" s="666"/>
    </row>
    <row r="104" spans="1:91" ht="15" customHeight="1" thickBot="1" x14ac:dyDescent="0.25">
      <c r="A104" s="671" t="s">
        <v>648</v>
      </c>
      <c r="B104" s="670"/>
      <c r="C104" s="670"/>
      <c r="D104" s="670"/>
      <c r="E104" s="670" t="s">
        <v>648</v>
      </c>
      <c r="F104" s="670"/>
      <c r="G104" s="670"/>
      <c r="H104" s="670"/>
      <c r="I104" s="670"/>
      <c r="J104" s="670" t="s">
        <v>648</v>
      </c>
      <c r="K104" s="670"/>
      <c r="L104" s="670"/>
      <c r="M104" s="670"/>
      <c r="N104" s="670"/>
      <c r="O104" s="670"/>
      <c r="P104" s="664" t="s">
        <v>648</v>
      </c>
      <c r="Q104" s="665"/>
      <c r="R104" s="665"/>
      <c r="S104" s="665"/>
      <c r="T104" s="669"/>
      <c r="U104" s="664" t="s">
        <v>648</v>
      </c>
      <c r="V104" s="665"/>
      <c r="W104" s="665"/>
      <c r="X104" s="669"/>
      <c r="Y104" s="664" t="s">
        <v>648</v>
      </c>
      <c r="Z104" s="665"/>
      <c r="AA104" s="665"/>
      <c r="AB104" s="665"/>
      <c r="AC104" s="665"/>
      <c r="AD104" s="665"/>
      <c r="AE104" s="665"/>
      <c r="AF104" s="669"/>
      <c r="AG104" s="664" t="s">
        <v>648</v>
      </c>
      <c r="AH104" s="665"/>
      <c r="AI104" s="665"/>
      <c r="AJ104" s="665"/>
      <c r="AK104" s="665"/>
      <c r="AL104" s="665"/>
      <c r="AM104" s="665"/>
      <c r="AN104" s="669"/>
      <c r="AO104" s="670" t="s">
        <v>648</v>
      </c>
      <c r="AP104" s="670"/>
      <c r="AQ104" s="670"/>
      <c r="AR104" s="670"/>
      <c r="AS104" s="670"/>
      <c r="AT104" s="670"/>
      <c r="AU104" s="670"/>
      <c r="AV104" s="670" t="s">
        <v>648</v>
      </c>
      <c r="AW104" s="670"/>
      <c r="AX104" s="670"/>
      <c r="AY104" s="670"/>
      <c r="AZ104" s="670"/>
      <c r="BA104" s="670"/>
      <c r="BB104" s="665" t="s">
        <v>648</v>
      </c>
      <c r="BC104" s="665"/>
      <c r="BD104" s="665"/>
      <c r="BE104" s="665"/>
      <c r="BF104" s="665"/>
      <c r="BG104" s="669"/>
      <c r="BH104" s="670" t="s">
        <v>648</v>
      </c>
      <c r="BI104" s="670"/>
      <c r="BJ104" s="670"/>
      <c r="BK104" s="670"/>
      <c r="BL104" s="670"/>
      <c r="BM104" s="670"/>
      <c r="BN104" s="664" t="s">
        <v>648</v>
      </c>
      <c r="BO104" s="665"/>
      <c r="BP104" s="665"/>
      <c r="BQ104" s="665"/>
      <c r="BR104" s="665"/>
      <c r="BS104" s="669"/>
      <c r="BT104" s="664" t="s">
        <v>648</v>
      </c>
      <c r="BU104" s="665"/>
      <c r="BV104" s="665"/>
      <c r="BW104" s="665"/>
      <c r="BX104" s="665"/>
      <c r="BY104" s="666"/>
    </row>
    <row r="105" spans="1:91" ht="18" customHeight="1" thickBot="1" x14ac:dyDescent="0.25">
      <c r="A105" s="638" t="s">
        <v>685</v>
      </c>
      <c r="B105" s="639"/>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39"/>
      <c r="AY105" s="639"/>
      <c r="AZ105" s="639"/>
      <c r="BA105" s="639"/>
      <c r="BB105" s="639"/>
      <c r="BC105" s="639"/>
      <c r="BD105" s="639"/>
      <c r="BE105" s="639"/>
      <c r="BF105" s="639"/>
      <c r="BG105" s="639"/>
      <c r="BH105" s="639"/>
      <c r="BI105" s="639"/>
      <c r="BJ105" s="639"/>
      <c r="BK105" s="639"/>
      <c r="BL105" s="639"/>
      <c r="BM105" s="639"/>
      <c r="BN105" s="667" t="s">
        <v>648</v>
      </c>
      <c r="BO105" s="640"/>
      <c r="BP105" s="640"/>
      <c r="BQ105" s="640"/>
      <c r="BR105" s="640"/>
      <c r="BS105" s="668"/>
      <c r="BT105" s="667" t="s">
        <v>648</v>
      </c>
      <c r="BU105" s="640"/>
      <c r="BV105" s="640"/>
      <c r="BW105" s="640"/>
      <c r="BX105" s="640"/>
      <c r="BY105" s="641"/>
    </row>
    <row r="106" spans="1:91" ht="12.75" customHeight="1" x14ac:dyDescent="0.2"/>
    <row r="107" spans="1:91" ht="23.25" customHeight="1" thickBot="1" x14ac:dyDescent="0.25">
      <c r="A107" s="633" t="s">
        <v>668</v>
      </c>
      <c r="B107" s="633"/>
      <c r="C107" s="633"/>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3"/>
      <c r="AD107" s="633"/>
      <c r="AE107" s="633"/>
      <c r="AF107" s="633"/>
      <c r="AG107" s="633"/>
      <c r="AH107" s="633"/>
      <c r="AI107" s="633"/>
      <c r="AJ107" s="633"/>
      <c r="AK107" s="633"/>
      <c r="AL107" s="633"/>
      <c r="AM107" s="633"/>
      <c r="AN107" s="633"/>
      <c r="AO107" s="633"/>
      <c r="AP107" s="633"/>
      <c r="AQ107" s="633"/>
      <c r="AR107" s="633"/>
      <c r="AS107" s="633"/>
      <c r="AT107" s="633"/>
      <c r="AU107" s="633"/>
      <c r="AV107" s="633"/>
      <c r="AW107" s="633"/>
      <c r="AX107" s="633"/>
      <c r="AY107" s="633"/>
      <c r="AZ107" s="633"/>
      <c r="BA107" s="633"/>
      <c r="BB107" s="633"/>
      <c r="BC107" s="633"/>
      <c r="BD107" s="633"/>
      <c r="BE107" s="633"/>
      <c r="BF107" s="633"/>
      <c r="BG107" s="633"/>
      <c r="BH107" s="633"/>
      <c r="BI107" s="633"/>
      <c r="BJ107" s="633"/>
      <c r="BK107" s="633"/>
      <c r="BL107" s="633"/>
      <c r="BM107" s="633"/>
      <c r="BN107" s="633"/>
      <c r="BO107" s="633"/>
      <c r="BP107" s="633"/>
      <c r="BQ107" s="633"/>
      <c r="BR107" s="633"/>
      <c r="BS107" s="633"/>
      <c r="BT107" s="633"/>
      <c r="BU107" s="633"/>
      <c r="BV107" s="633"/>
      <c r="BW107" s="633"/>
      <c r="BX107" s="633"/>
      <c r="BY107" s="633"/>
    </row>
    <row r="108" spans="1:91" s="45" customFormat="1" ht="81.75" customHeight="1" thickBot="1" x14ac:dyDescent="0.3">
      <c r="A108" s="604" t="s">
        <v>711</v>
      </c>
      <c r="B108" s="605"/>
      <c r="C108" s="605"/>
      <c r="D108" s="605"/>
      <c r="E108" s="605" t="s">
        <v>712</v>
      </c>
      <c r="F108" s="605"/>
      <c r="G108" s="605"/>
      <c r="H108" s="605"/>
      <c r="I108" s="605"/>
      <c r="J108" s="605" t="s">
        <v>713</v>
      </c>
      <c r="K108" s="605"/>
      <c r="L108" s="605"/>
      <c r="M108" s="605"/>
      <c r="N108" s="605"/>
      <c r="O108" s="605"/>
      <c r="P108" s="627" t="s">
        <v>706</v>
      </c>
      <c r="Q108" s="628"/>
      <c r="R108" s="628"/>
      <c r="S108" s="628"/>
      <c r="T108" s="629"/>
      <c r="U108" s="627" t="s">
        <v>714</v>
      </c>
      <c r="V108" s="628"/>
      <c r="W108" s="628"/>
      <c r="X108" s="629"/>
      <c r="Y108" s="627" t="s">
        <v>722</v>
      </c>
      <c r="Z108" s="628"/>
      <c r="AA108" s="628"/>
      <c r="AB108" s="628"/>
      <c r="AC108" s="628"/>
      <c r="AD108" s="628"/>
      <c r="AE108" s="628"/>
      <c r="AF108" s="629"/>
      <c r="AG108" s="627" t="s">
        <v>723</v>
      </c>
      <c r="AH108" s="628"/>
      <c r="AI108" s="628"/>
      <c r="AJ108" s="628"/>
      <c r="AK108" s="628"/>
      <c r="AL108" s="628"/>
      <c r="AM108" s="628"/>
      <c r="AN108" s="629"/>
      <c r="AO108" s="605" t="s">
        <v>724</v>
      </c>
      <c r="AP108" s="605"/>
      <c r="AQ108" s="605"/>
      <c r="AR108" s="605"/>
      <c r="AS108" s="605"/>
      <c r="AT108" s="605"/>
      <c r="AU108" s="605"/>
      <c r="AV108" s="605" t="s">
        <v>679</v>
      </c>
      <c r="AW108" s="605"/>
      <c r="AX108" s="605"/>
      <c r="AY108" s="605"/>
      <c r="AZ108" s="605"/>
      <c r="BA108" s="605"/>
      <c r="BB108" s="628" t="s">
        <v>718</v>
      </c>
      <c r="BC108" s="628"/>
      <c r="BD108" s="628"/>
      <c r="BE108" s="628"/>
      <c r="BF108" s="628"/>
      <c r="BG108" s="629"/>
      <c r="BH108" s="605" t="s">
        <v>725</v>
      </c>
      <c r="BI108" s="605"/>
      <c r="BJ108" s="605"/>
      <c r="BK108" s="605"/>
      <c r="BL108" s="605"/>
      <c r="BM108" s="605"/>
      <c r="BN108" s="627" t="s">
        <v>720</v>
      </c>
      <c r="BO108" s="628"/>
      <c r="BP108" s="628"/>
      <c r="BQ108" s="628"/>
      <c r="BR108" s="628"/>
      <c r="BS108" s="629"/>
      <c r="BT108" s="627" t="s">
        <v>721</v>
      </c>
      <c r="BU108" s="628"/>
      <c r="BV108" s="628"/>
      <c r="BW108" s="628"/>
      <c r="BX108" s="628"/>
      <c r="BY108" s="630"/>
      <c r="CA108" s="46"/>
      <c r="CB108" s="46"/>
      <c r="CC108" s="46"/>
      <c r="CD108" s="46"/>
      <c r="CE108" s="46"/>
      <c r="CF108" s="46"/>
      <c r="CG108" s="46"/>
      <c r="CH108" s="46"/>
      <c r="CI108" s="46"/>
      <c r="CJ108" s="46"/>
      <c r="CK108" s="46"/>
      <c r="CL108" s="46"/>
      <c r="CM108" s="46"/>
    </row>
    <row r="109" spans="1:91" s="45" customFormat="1" ht="15" customHeight="1" x14ac:dyDescent="0.25">
      <c r="A109" s="671" t="s">
        <v>648</v>
      </c>
      <c r="B109" s="670"/>
      <c r="C109" s="670"/>
      <c r="D109" s="670"/>
      <c r="E109" s="670" t="s">
        <v>648</v>
      </c>
      <c r="F109" s="670"/>
      <c r="G109" s="670"/>
      <c r="H109" s="670"/>
      <c r="I109" s="670"/>
      <c r="J109" s="670" t="s">
        <v>648</v>
      </c>
      <c r="K109" s="670"/>
      <c r="L109" s="670"/>
      <c r="M109" s="670"/>
      <c r="N109" s="670"/>
      <c r="O109" s="670"/>
      <c r="P109" s="664" t="s">
        <v>648</v>
      </c>
      <c r="Q109" s="665"/>
      <c r="R109" s="665"/>
      <c r="S109" s="665"/>
      <c r="T109" s="669"/>
      <c r="U109" s="664" t="s">
        <v>648</v>
      </c>
      <c r="V109" s="665"/>
      <c r="W109" s="665"/>
      <c r="X109" s="669"/>
      <c r="Y109" s="664" t="s">
        <v>648</v>
      </c>
      <c r="Z109" s="665"/>
      <c r="AA109" s="665"/>
      <c r="AB109" s="665"/>
      <c r="AC109" s="665"/>
      <c r="AD109" s="665"/>
      <c r="AE109" s="665"/>
      <c r="AF109" s="669"/>
      <c r="AG109" s="664" t="s">
        <v>648</v>
      </c>
      <c r="AH109" s="665"/>
      <c r="AI109" s="665"/>
      <c r="AJ109" s="665"/>
      <c r="AK109" s="665"/>
      <c r="AL109" s="665"/>
      <c r="AM109" s="665"/>
      <c r="AN109" s="669"/>
      <c r="AO109" s="670" t="s">
        <v>648</v>
      </c>
      <c r="AP109" s="670"/>
      <c r="AQ109" s="670"/>
      <c r="AR109" s="670"/>
      <c r="AS109" s="670"/>
      <c r="AT109" s="670"/>
      <c r="AU109" s="670"/>
      <c r="AV109" s="670" t="s">
        <v>648</v>
      </c>
      <c r="AW109" s="670"/>
      <c r="AX109" s="670"/>
      <c r="AY109" s="670"/>
      <c r="AZ109" s="670"/>
      <c r="BA109" s="670"/>
      <c r="BB109" s="665" t="s">
        <v>648</v>
      </c>
      <c r="BC109" s="665"/>
      <c r="BD109" s="665"/>
      <c r="BE109" s="665"/>
      <c r="BF109" s="665"/>
      <c r="BG109" s="669"/>
      <c r="BH109" s="670" t="s">
        <v>648</v>
      </c>
      <c r="BI109" s="670"/>
      <c r="BJ109" s="670"/>
      <c r="BK109" s="670"/>
      <c r="BL109" s="670"/>
      <c r="BM109" s="670"/>
      <c r="BN109" s="664" t="s">
        <v>648</v>
      </c>
      <c r="BO109" s="665"/>
      <c r="BP109" s="665"/>
      <c r="BQ109" s="665"/>
      <c r="BR109" s="665"/>
      <c r="BS109" s="669"/>
      <c r="BT109" s="664" t="s">
        <v>648</v>
      </c>
      <c r="BU109" s="665"/>
      <c r="BV109" s="665"/>
      <c r="BW109" s="665"/>
      <c r="BX109" s="665"/>
      <c r="BY109" s="666"/>
      <c r="CA109" s="46"/>
      <c r="CB109" s="46"/>
      <c r="CC109" s="46"/>
      <c r="CD109" s="46"/>
      <c r="CE109" s="46"/>
      <c r="CF109" s="46"/>
      <c r="CG109" s="46"/>
      <c r="CH109" s="46"/>
      <c r="CI109" s="46"/>
      <c r="CJ109" s="46"/>
      <c r="CK109" s="46"/>
      <c r="CL109" s="46"/>
      <c r="CM109" s="46"/>
    </row>
    <row r="110" spans="1:91" ht="15" customHeight="1" thickBot="1" x14ac:dyDescent="0.25">
      <c r="A110" s="671" t="s">
        <v>648</v>
      </c>
      <c r="B110" s="670"/>
      <c r="C110" s="670"/>
      <c r="D110" s="670"/>
      <c r="E110" s="670" t="s">
        <v>648</v>
      </c>
      <c r="F110" s="670"/>
      <c r="G110" s="670"/>
      <c r="H110" s="670"/>
      <c r="I110" s="670"/>
      <c r="J110" s="670" t="s">
        <v>648</v>
      </c>
      <c r="K110" s="670"/>
      <c r="L110" s="670"/>
      <c r="M110" s="670"/>
      <c r="N110" s="670"/>
      <c r="O110" s="670"/>
      <c r="P110" s="664" t="s">
        <v>648</v>
      </c>
      <c r="Q110" s="665"/>
      <c r="R110" s="665"/>
      <c r="S110" s="665"/>
      <c r="T110" s="669"/>
      <c r="U110" s="664" t="s">
        <v>648</v>
      </c>
      <c r="V110" s="665"/>
      <c r="W110" s="665"/>
      <c r="X110" s="669"/>
      <c r="Y110" s="664" t="s">
        <v>648</v>
      </c>
      <c r="Z110" s="665"/>
      <c r="AA110" s="665"/>
      <c r="AB110" s="665"/>
      <c r="AC110" s="665"/>
      <c r="AD110" s="665"/>
      <c r="AE110" s="665"/>
      <c r="AF110" s="669"/>
      <c r="AG110" s="664" t="s">
        <v>648</v>
      </c>
      <c r="AH110" s="665"/>
      <c r="AI110" s="665"/>
      <c r="AJ110" s="665"/>
      <c r="AK110" s="665"/>
      <c r="AL110" s="665"/>
      <c r="AM110" s="665"/>
      <c r="AN110" s="669"/>
      <c r="AO110" s="670" t="s">
        <v>648</v>
      </c>
      <c r="AP110" s="670"/>
      <c r="AQ110" s="670"/>
      <c r="AR110" s="670"/>
      <c r="AS110" s="670"/>
      <c r="AT110" s="670"/>
      <c r="AU110" s="670"/>
      <c r="AV110" s="670" t="s">
        <v>648</v>
      </c>
      <c r="AW110" s="670"/>
      <c r="AX110" s="670"/>
      <c r="AY110" s="670"/>
      <c r="AZ110" s="670"/>
      <c r="BA110" s="670"/>
      <c r="BB110" s="665" t="s">
        <v>648</v>
      </c>
      <c r="BC110" s="665"/>
      <c r="BD110" s="665"/>
      <c r="BE110" s="665"/>
      <c r="BF110" s="665"/>
      <c r="BG110" s="669"/>
      <c r="BH110" s="670" t="s">
        <v>648</v>
      </c>
      <c r="BI110" s="670"/>
      <c r="BJ110" s="670"/>
      <c r="BK110" s="670"/>
      <c r="BL110" s="670"/>
      <c r="BM110" s="670"/>
      <c r="BN110" s="664" t="s">
        <v>648</v>
      </c>
      <c r="BO110" s="665"/>
      <c r="BP110" s="665"/>
      <c r="BQ110" s="665"/>
      <c r="BR110" s="665"/>
      <c r="BS110" s="669"/>
      <c r="BT110" s="664" t="s">
        <v>648</v>
      </c>
      <c r="BU110" s="665"/>
      <c r="BV110" s="665"/>
      <c r="BW110" s="665"/>
      <c r="BX110" s="665"/>
      <c r="BY110" s="666"/>
      <c r="CA110" s="39"/>
      <c r="CB110" s="39"/>
      <c r="CC110" s="39"/>
      <c r="CD110" s="39"/>
      <c r="CE110" s="39"/>
      <c r="CF110" s="39"/>
      <c r="CG110" s="39"/>
      <c r="CH110" s="39"/>
      <c r="CI110" s="39"/>
      <c r="CJ110" s="39"/>
      <c r="CK110" s="39"/>
      <c r="CL110" s="39"/>
      <c r="CM110" s="39"/>
    </row>
    <row r="111" spans="1:91" ht="18" customHeight="1" thickBot="1" x14ac:dyDescent="0.25">
      <c r="A111" s="638" t="s">
        <v>685</v>
      </c>
      <c r="B111" s="639"/>
      <c r="C111" s="639"/>
      <c r="D111" s="639"/>
      <c r="E111" s="639"/>
      <c r="F111" s="639"/>
      <c r="G111" s="639"/>
      <c r="H111" s="639"/>
      <c r="I111" s="639"/>
      <c r="J111" s="639"/>
      <c r="K111" s="639"/>
      <c r="L111" s="639"/>
      <c r="M111" s="639"/>
      <c r="N111" s="639"/>
      <c r="O111" s="639"/>
      <c r="P111" s="639"/>
      <c r="Q111" s="639"/>
      <c r="R111" s="639"/>
      <c r="S111" s="639"/>
      <c r="T111" s="639"/>
      <c r="U111" s="639"/>
      <c r="V111" s="639"/>
      <c r="W111" s="639"/>
      <c r="X111" s="639"/>
      <c r="Y111" s="639"/>
      <c r="Z111" s="639"/>
      <c r="AA111" s="639"/>
      <c r="AB111" s="639"/>
      <c r="AC111" s="639"/>
      <c r="AD111" s="639"/>
      <c r="AE111" s="639"/>
      <c r="AF111" s="639"/>
      <c r="AG111" s="639"/>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c r="BH111" s="639"/>
      <c r="BI111" s="639"/>
      <c r="BJ111" s="639"/>
      <c r="BK111" s="639"/>
      <c r="BL111" s="639"/>
      <c r="BM111" s="639"/>
      <c r="BN111" s="667" t="s">
        <v>648</v>
      </c>
      <c r="BO111" s="640"/>
      <c r="BP111" s="640"/>
      <c r="BQ111" s="640"/>
      <c r="BR111" s="640"/>
      <c r="BS111" s="668"/>
      <c r="BT111" s="667" t="s">
        <v>648</v>
      </c>
      <c r="BU111" s="640"/>
      <c r="BV111" s="640"/>
      <c r="BW111" s="640"/>
      <c r="BX111" s="640"/>
      <c r="BY111" s="641"/>
      <c r="CA111" s="39"/>
      <c r="CB111" s="39"/>
      <c r="CC111" s="39"/>
      <c r="CD111" s="39"/>
      <c r="CE111" s="39"/>
      <c r="CF111" s="39"/>
      <c r="CG111" s="39"/>
      <c r="CH111" s="39"/>
      <c r="CI111" s="39"/>
      <c r="CJ111" s="39"/>
      <c r="CK111" s="39"/>
      <c r="CL111" s="39"/>
      <c r="CM111" s="39"/>
    </row>
    <row r="112" spans="1:91" x14ac:dyDescent="0.2">
      <c r="CA112" s="39"/>
      <c r="CB112" s="39"/>
      <c r="CC112" s="39"/>
      <c r="CD112" s="39"/>
      <c r="CE112" s="39"/>
      <c r="CF112" s="39"/>
      <c r="CG112" s="39"/>
      <c r="CH112" s="39"/>
      <c r="CI112" s="39"/>
      <c r="CJ112" s="39"/>
      <c r="CK112" s="39"/>
      <c r="CL112" s="39"/>
      <c r="CM112" s="39"/>
    </row>
    <row r="113" spans="1:91" ht="23.25" customHeight="1" x14ac:dyDescent="0.2">
      <c r="A113" s="633" t="s">
        <v>726</v>
      </c>
      <c r="B113" s="633"/>
      <c r="C113" s="633"/>
      <c r="D113" s="633"/>
      <c r="E113" s="633"/>
      <c r="F113" s="633"/>
      <c r="G113" s="633"/>
      <c r="H113" s="633"/>
      <c r="I113" s="633"/>
      <c r="J113" s="633"/>
      <c r="K113" s="633"/>
      <c r="L113" s="633"/>
      <c r="M113" s="633"/>
      <c r="N113" s="633"/>
      <c r="O113" s="633"/>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33"/>
      <c r="AL113" s="633"/>
      <c r="AM113" s="633"/>
      <c r="AN113" s="633"/>
      <c r="AO113" s="633"/>
      <c r="AP113" s="633"/>
      <c r="AQ113" s="633"/>
      <c r="AR113" s="633"/>
      <c r="AS113" s="633"/>
      <c r="AT113" s="633"/>
      <c r="AU113" s="633"/>
      <c r="AV113" s="633"/>
      <c r="AW113" s="633"/>
      <c r="AX113" s="633"/>
      <c r="AY113" s="633"/>
      <c r="AZ113" s="633"/>
      <c r="BA113" s="633"/>
      <c r="BB113" s="633"/>
      <c r="BC113" s="633"/>
      <c r="BD113" s="633"/>
      <c r="BE113" s="633"/>
      <c r="BF113" s="633"/>
      <c r="BG113" s="633"/>
      <c r="BH113" s="633"/>
      <c r="BI113" s="633"/>
      <c r="BJ113" s="633"/>
      <c r="BK113" s="633"/>
      <c r="BL113" s="633"/>
      <c r="BM113" s="633"/>
      <c r="BN113" s="633"/>
      <c r="BO113" s="633"/>
      <c r="BP113" s="633"/>
      <c r="BQ113" s="633"/>
      <c r="BR113" s="633"/>
      <c r="BS113" s="633"/>
      <c r="BT113" s="633"/>
      <c r="BU113" s="633"/>
      <c r="BV113" s="633"/>
      <c r="BW113" s="633"/>
      <c r="BX113" s="633"/>
      <c r="BY113" s="633"/>
      <c r="CA113" s="39"/>
      <c r="CB113" s="39"/>
      <c r="CC113" s="39"/>
      <c r="CD113" s="39"/>
      <c r="CE113" s="39"/>
      <c r="CF113" s="39"/>
      <c r="CG113" s="39"/>
      <c r="CH113" s="39"/>
      <c r="CI113" s="39"/>
      <c r="CJ113" s="39"/>
      <c r="CK113" s="39"/>
      <c r="CL113" s="39"/>
      <c r="CM113" s="39"/>
    </row>
    <row r="114" spans="1:91" ht="23.25" customHeight="1" thickBot="1" x14ac:dyDescent="0.25">
      <c r="A114" s="633" t="s">
        <v>658</v>
      </c>
      <c r="B114" s="633"/>
      <c r="C114" s="633"/>
      <c r="D114" s="633"/>
      <c r="E114" s="633"/>
      <c r="F114" s="633"/>
      <c r="G114" s="633"/>
      <c r="H114" s="633"/>
      <c r="I114" s="633"/>
      <c r="J114" s="633"/>
      <c r="K114" s="633"/>
      <c r="L114" s="633"/>
      <c r="M114" s="633"/>
      <c r="N114" s="633"/>
      <c r="O114" s="633"/>
      <c r="P114" s="633"/>
      <c r="Q114" s="633"/>
      <c r="R114" s="633"/>
      <c r="S114" s="633"/>
      <c r="T114" s="633"/>
      <c r="U114" s="633"/>
      <c r="V114" s="633"/>
      <c r="W114" s="633"/>
      <c r="X114" s="633"/>
      <c r="Y114" s="633"/>
      <c r="Z114" s="633"/>
      <c r="AA114" s="633"/>
      <c r="AB114" s="633"/>
      <c r="AC114" s="633"/>
      <c r="AD114" s="633"/>
      <c r="AE114" s="633"/>
      <c r="AF114" s="633"/>
      <c r="AG114" s="633"/>
      <c r="AH114" s="633"/>
      <c r="AI114" s="633"/>
      <c r="AJ114" s="633"/>
      <c r="AK114" s="633"/>
      <c r="AL114" s="633"/>
      <c r="AM114" s="633"/>
      <c r="AN114" s="633"/>
      <c r="AO114" s="633"/>
      <c r="AP114" s="633"/>
      <c r="AQ114" s="633"/>
      <c r="AR114" s="633"/>
      <c r="AS114" s="633"/>
      <c r="AT114" s="633"/>
      <c r="AU114" s="633"/>
      <c r="AV114" s="633"/>
      <c r="AW114" s="633"/>
      <c r="AX114" s="633"/>
      <c r="AY114" s="633"/>
      <c r="AZ114" s="633"/>
      <c r="BA114" s="633"/>
      <c r="BB114" s="633"/>
      <c r="BC114" s="633"/>
      <c r="BD114" s="633"/>
      <c r="BE114" s="633"/>
      <c r="BF114" s="633"/>
      <c r="BG114" s="633"/>
      <c r="BH114" s="633"/>
      <c r="BI114" s="633"/>
      <c r="BJ114" s="633"/>
      <c r="BK114" s="633"/>
      <c r="BL114" s="633"/>
      <c r="BM114" s="633"/>
      <c r="BN114" s="633"/>
      <c r="BO114" s="633"/>
      <c r="BP114" s="633"/>
      <c r="BQ114" s="633"/>
      <c r="BR114" s="633"/>
      <c r="BS114" s="633"/>
      <c r="BT114" s="633"/>
      <c r="BU114" s="633"/>
      <c r="BV114" s="633"/>
      <c r="BW114" s="633"/>
      <c r="BX114" s="633"/>
      <c r="BY114" s="633"/>
      <c r="CA114" s="39"/>
      <c r="CB114" s="39"/>
      <c r="CC114" s="39"/>
      <c r="CD114" s="39"/>
      <c r="CE114" s="39"/>
      <c r="CF114" s="39"/>
      <c r="CG114" s="39"/>
      <c r="CH114" s="39"/>
      <c r="CI114" s="39"/>
      <c r="CJ114" s="39"/>
      <c r="CK114" s="39"/>
      <c r="CL114" s="39"/>
      <c r="CM114" s="39"/>
    </row>
    <row r="115" spans="1:91" s="45" customFormat="1" ht="69.75" customHeight="1" thickBot="1" x14ac:dyDescent="0.3">
      <c r="A115" s="604" t="s">
        <v>711</v>
      </c>
      <c r="B115" s="605"/>
      <c r="C115" s="605"/>
      <c r="D115" s="605"/>
      <c r="E115" s="605" t="s">
        <v>712</v>
      </c>
      <c r="F115" s="605"/>
      <c r="G115" s="605"/>
      <c r="H115" s="605"/>
      <c r="I115" s="605"/>
      <c r="J115" s="605" t="s">
        <v>713</v>
      </c>
      <c r="K115" s="605"/>
      <c r="L115" s="605"/>
      <c r="M115" s="605"/>
      <c r="N115" s="605"/>
      <c r="O115" s="605"/>
      <c r="P115" s="627" t="s">
        <v>706</v>
      </c>
      <c r="Q115" s="628"/>
      <c r="R115" s="628"/>
      <c r="S115" s="628"/>
      <c r="T115" s="629"/>
      <c r="U115" s="627" t="s">
        <v>714</v>
      </c>
      <c r="V115" s="628"/>
      <c r="W115" s="628"/>
      <c r="X115" s="629"/>
      <c r="Y115" s="627" t="s">
        <v>715</v>
      </c>
      <c r="Z115" s="628"/>
      <c r="AA115" s="628"/>
      <c r="AB115" s="628"/>
      <c r="AC115" s="628"/>
      <c r="AD115" s="628"/>
      <c r="AE115" s="628"/>
      <c r="AF115" s="629"/>
      <c r="AG115" s="627" t="s">
        <v>716</v>
      </c>
      <c r="AH115" s="628"/>
      <c r="AI115" s="628"/>
      <c r="AJ115" s="628"/>
      <c r="AK115" s="628"/>
      <c r="AL115" s="628"/>
      <c r="AM115" s="628"/>
      <c r="AN115" s="629"/>
      <c r="AO115" s="605" t="s">
        <v>717</v>
      </c>
      <c r="AP115" s="605"/>
      <c r="AQ115" s="605"/>
      <c r="AR115" s="605"/>
      <c r="AS115" s="605"/>
      <c r="AT115" s="605"/>
      <c r="AU115" s="605"/>
      <c r="AV115" s="605" t="s">
        <v>679</v>
      </c>
      <c r="AW115" s="605"/>
      <c r="AX115" s="605"/>
      <c r="AY115" s="605"/>
      <c r="AZ115" s="605"/>
      <c r="BA115" s="605"/>
      <c r="BB115" s="628" t="s">
        <v>718</v>
      </c>
      <c r="BC115" s="628"/>
      <c r="BD115" s="628"/>
      <c r="BE115" s="628"/>
      <c r="BF115" s="628"/>
      <c r="BG115" s="629"/>
      <c r="BH115" s="605" t="s">
        <v>725</v>
      </c>
      <c r="BI115" s="605"/>
      <c r="BJ115" s="605"/>
      <c r="BK115" s="605"/>
      <c r="BL115" s="605"/>
      <c r="BM115" s="605"/>
      <c r="BN115" s="627" t="s">
        <v>720</v>
      </c>
      <c r="BO115" s="628"/>
      <c r="BP115" s="628"/>
      <c r="BQ115" s="628"/>
      <c r="BR115" s="628"/>
      <c r="BS115" s="629"/>
      <c r="BT115" s="627" t="s">
        <v>721</v>
      </c>
      <c r="BU115" s="628"/>
      <c r="BV115" s="628"/>
      <c r="BW115" s="628"/>
      <c r="BX115" s="628"/>
      <c r="BY115" s="630"/>
      <c r="CA115" s="46"/>
      <c r="CB115" s="46"/>
      <c r="CC115" s="46"/>
      <c r="CD115" s="46"/>
      <c r="CE115" s="46"/>
      <c r="CF115" s="46"/>
      <c r="CG115" s="46"/>
      <c r="CH115" s="46"/>
      <c r="CI115" s="46"/>
      <c r="CJ115" s="46"/>
      <c r="CK115" s="46"/>
      <c r="CL115" s="46"/>
      <c r="CM115" s="46"/>
    </row>
    <row r="116" spans="1:91" s="45" customFormat="1" ht="15" customHeight="1" x14ac:dyDescent="0.25">
      <c r="A116" s="671" t="s">
        <v>648</v>
      </c>
      <c r="B116" s="670"/>
      <c r="C116" s="670"/>
      <c r="D116" s="670"/>
      <c r="E116" s="670" t="s">
        <v>648</v>
      </c>
      <c r="F116" s="670"/>
      <c r="G116" s="670"/>
      <c r="H116" s="670"/>
      <c r="I116" s="670"/>
      <c r="J116" s="670" t="s">
        <v>648</v>
      </c>
      <c r="K116" s="670"/>
      <c r="L116" s="670"/>
      <c r="M116" s="670"/>
      <c r="N116" s="670"/>
      <c r="O116" s="670"/>
      <c r="P116" s="664" t="s">
        <v>648</v>
      </c>
      <c r="Q116" s="665"/>
      <c r="R116" s="665"/>
      <c r="S116" s="665"/>
      <c r="T116" s="669"/>
      <c r="U116" s="664" t="s">
        <v>648</v>
      </c>
      <c r="V116" s="665"/>
      <c r="W116" s="665"/>
      <c r="X116" s="669"/>
      <c r="Y116" s="664" t="s">
        <v>648</v>
      </c>
      <c r="Z116" s="665"/>
      <c r="AA116" s="665"/>
      <c r="AB116" s="665"/>
      <c r="AC116" s="665"/>
      <c r="AD116" s="665"/>
      <c r="AE116" s="665"/>
      <c r="AF116" s="669"/>
      <c r="AG116" s="664" t="s">
        <v>648</v>
      </c>
      <c r="AH116" s="665"/>
      <c r="AI116" s="665"/>
      <c r="AJ116" s="665"/>
      <c r="AK116" s="665"/>
      <c r="AL116" s="665"/>
      <c r="AM116" s="665"/>
      <c r="AN116" s="669"/>
      <c r="AO116" s="670" t="s">
        <v>648</v>
      </c>
      <c r="AP116" s="670"/>
      <c r="AQ116" s="670"/>
      <c r="AR116" s="670"/>
      <c r="AS116" s="670"/>
      <c r="AT116" s="670"/>
      <c r="AU116" s="670"/>
      <c r="AV116" s="670" t="s">
        <v>648</v>
      </c>
      <c r="AW116" s="670"/>
      <c r="AX116" s="670"/>
      <c r="AY116" s="670"/>
      <c r="AZ116" s="670"/>
      <c r="BA116" s="670"/>
      <c r="BB116" s="665" t="s">
        <v>648</v>
      </c>
      <c r="BC116" s="665"/>
      <c r="BD116" s="665"/>
      <c r="BE116" s="665"/>
      <c r="BF116" s="665"/>
      <c r="BG116" s="669"/>
      <c r="BH116" s="670" t="s">
        <v>648</v>
      </c>
      <c r="BI116" s="670"/>
      <c r="BJ116" s="670"/>
      <c r="BK116" s="670"/>
      <c r="BL116" s="670"/>
      <c r="BM116" s="670"/>
      <c r="BN116" s="664" t="s">
        <v>648</v>
      </c>
      <c r="BO116" s="665"/>
      <c r="BP116" s="665"/>
      <c r="BQ116" s="665"/>
      <c r="BR116" s="665"/>
      <c r="BS116" s="669"/>
      <c r="BT116" s="664" t="s">
        <v>648</v>
      </c>
      <c r="BU116" s="665"/>
      <c r="BV116" s="665"/>
      <c r="BW116" s="665"/>
      <c r="BX116" s="665"/>
      <c r="BY116" s="666"/>
      <c r="CA116" s="46"/>
      <c r="CB116" s="46"/>
      <c r="CC116" s="46"/>
      <c r="CD116" s="46"/>
      <c r="CE116" s="46"/>
      <c r="CF116" s="46"/>
      <c r="CG116" s="46"/>
      <c r="CH116" s="46"/>
      <c r="CI116" s="46"/>
      <c r="CJ116" s="46"/>
      <c r="CK116" s="46"/>
      <c r="CL116" s="46"/>
      <c r="CM116" s="46"/>
    </row>
    <row r="117" spans="1:91" ht="15" customHeight="1" thickBot="1" x14ac:dyDescent="0.25">
      <c r="A117" s="671" t="s">
        <v>648</v>
      </c>
      <c r="B117" s="670"/>
      <c r="C117" s="670"/>
      <c r="D117" s="670"/>
      <c r="E117" s="670" t="s">
        <v>648</v>
      </c>
      <c r="F117" s="670"/>
      <c r="G117" s="670"/>
      <c r="H117" s="670"/>
      <c r="I117" s="670"/>
      <c r="J117" s="670" t="s">
        <v>648</v>
      </c>
      <c r="K117" s="670"/>
      <c r="L117" s="670"/>
      <c r="M117" s="670"/>
      <c r="N117" s="670"/>
      <c r="O117" s="670"/>
      <c r="P117" s="664" t="s">
        <v>648</v>
      </c>
      <c r="Q117" s="665"/>
      <c r="R117" s="665"/>
      <c r="S117" s="665"/>
      <c r="T117" s="669"/>
      <c r="U117" s="664" t="s">
        <v>648</v>
      </c>
      <c r="V117" s="665"/>
      <c r="W117" s="665"/>
      <c r="X117" s="669"/>
      <c r="Y117" s="664" t="s">
        <v>648</v>
      </c>
      <c r="Z117" s="665"/>
      <c r="AA117" s="665"/>
      <c r="AB117" s="665"/>
      <c r="AC117" s="665"/>
      <c r="AD117" s="665"/>
      <c r="AE117" s="665"/>
      <c r="AF117" s="669"/>
      <c r="AG117" s="664" t="s">
        <v>648</v>
      </c>
      <c r="AH117" s="665"/>
      <c r="AI117" s="665"/>
      <c r="AJ117" s="665"/>
      <c r="AK117" s="665"/>
      <c r="AL117" s="665"/>
      <c r="AM117" s="665"/>
      <c r="AN117" s="669"/>
      <c r="AO117" s="670" t="s">
        <v>648</v>
      </c>
      <c r="AP117" s="670"/>
      <c r="AQ117" s="670"/>
      <c r="AR117" s="670"/>
      <c r="AS117" s="670"/>
      <c r="AT117" s="670"/>
      <c r="AU117" s="670"/>
      <c r="AV117" s="670" t="s">
        <v>648</v>
      </c>
      <c r="AW117" s="670"/>
      <c r="AX117" s="670"/>
      <c r="AY117" s="670"/>
      <c r="AZ117" s="670"/>
      <c r="BA117" s="670"/>
      <c r="BB117" s="665" t="s">
        <v>648</v>
      </c>
      <c r="BC117" s="665"/>
      <c r="BD117" s="665"/>
      <c r="BE117" s="665"/>
      <c r="BF117" s="665"/>
      <c r="BG117" s="669"/>
      <c r="BH117" s="670" t="s">
        <v>648</v>
      </c>
      <c r="BI117" s="670"/>
      <c r="BJ117" s="670"/>
      <c r="BK117" s="670"/>
      <c r="BL117" s="670"/>
      <c r="BM117" s="670"/>
      <c r="BN117" s="664" t="s">
        <v>648</v>
      </c>
      <c r="BO117" s="665"/>
      <c r="BP117" s="665"/>
      <c r="BQ117" s="665"/>
      <c r="BR117" s="665"/>
      <c r="BS117" s="669"/>
      <c r="BT117" s="664" t="s">
        <v>648</v>
      </c>
      <c r="BU117" s="665"/>
      <c r="BV117" s="665"/>
      <c r="BW117" s="665"/>
      <c r="BX117" s="665"/>
      <c r="BY117" s="666"/>
      <c r="CA117" s="39"/>
      <c r="CB117" s="39"/>
      <c r="CC117" s="39"/>
      <c r="CD117" s="39"/>
      <c r="CE117" s="39"/>
      <c r="CF117" s="39"/>
      <c r="CG117" s="39"/>
      <c r="CH117" s="39"/>
      <c r="CI117" s="39"/>
      <c r="CJ117" s="39"/>
      <c r="CK117" s="39"/>
      <c r="CL117" s="39"/>
      <c r="CM117" s="39"/>
    </row>
    <row r="118" spans="1:91" ht="18" customHeight="1" thickBot="1" x14ac:dyDescent="0.25">
      <c r="A118" s="638" t="s">
        <v>685</v>
      </c>
      <c r="B118" s="639"/>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39"/>
      <c r="AL118" s="639"/>
      <c r="AM118" s="639"/>
      <c r="AN118" s="639"/>
      <c r="AO118" s="639"/>
      <c r="AP118" s="639"/>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67" t="s">
        <v>648</v>
      </c>
      <c r="BO118" s="640"/>
      <c r="BP118" s="640"/>
      <c r="BQ118" s="640"/>
      <c r="BR118" s="640"/>
      <c r="BS118" s="668"/>
      <c r="BT118" s="667" t="s">
        <v>648</v>
      </c>
      <c r="BU118" s="640"/>
      <c r="BV118" s="640"/>
      <c r="BW118" s="640"/>
      <c r="BX118" s="640"/>
      <c r="BY118" s="641"/>
      <c r="CA118" s="39"/>
      <c r="CB118" s="39"/>
      <c r="CC118" s="39"/>
      <c r="CD118" s="39"/>
      <c r="CE118" s="39"/>
      <c r="CF118" s="39"/>
      <c r="CG118" s="39"/>
      <c r="CH118" s="39"/>
      <c r="CI118" s="39"/>
      <c r="CJ118" s="39"/>
      <c r="CK118" s="39"/>
      <c r="CL118" s="39"/>
      <c r="CM118" s="39"/>
    </row>
    <row r="119" spans="1:91" ht="12.75" customHeight="1" x14ac:dyDescent="0.2">
      <c r="CA119" s="39"/>
      <c r="CB119" s="39"/>
      <c r="CC119" s="39"/>
      <c r="CD119" s="39"/>
      <c r="CE119" s="39"/>
      <c r="CF119" s="39"/>
      <c r="CG119" s="39"/>
      <c r="CH119" s="39"/>
      <c r="CI119" s="39"/>
      <c r="CJ119" s="39"/>
      <c r="CK119" s="39"/>
      <c r="CL119" s="39"/>
      <c r="CM119" s="39"/>
    </row>
    <row r="120" spans="1:91" ht="23.25" customHeight="1" thickBot="1" x14ac:dyDescent="0.25">
      <c r="A120" s="633" t="s">
        <v>668</v>
      </c>
      <c r="B120" s="633"/>
      <c r="C120" s="633"/>
      <c r="D120" s="633"/>
      <c r="E120" s="633"/>
      <c r="F120" s="633"/>
      <c r="G120" s="633"/>
      <c r="H120" s="633"/>
      <c r="I120" s="633"/>
      <c r="J120" s="633"/>
      <c r="K120" s="633"/>
      <c r="L120" s="633"/>
      <c r="M120" s="633"/>
      <c r="N120" s="633"/>
      <c r="O120" s="633"/>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33"/>
      <c r="AL120" s="633"/>
      <c r="AM120" s="633"/>
      <c r="AN120" s="633"/>
      <c r="AO120" s="633"/>
      <c r="AP120" s="633"/>
      <c r="AQ120" s="633"/>
      <c r="AR120" s="633"/>
      <c r="AS120" s="633"/>
      <c r="AT120" s="633"/>
      <c r="AU120" s="633"/>
      <c r="AV120" s="633"/>
      <c r="AW120" s="633"/>
      <c r="AX120" s="633"/>
      <c r="AY120" s="633"/>
      <c r="AZ120" s="633"/>
      <c r="BA120" s="633"/>
      <c r="BB120" s="633"/>
      <c r="BC120" s="633"/>
      <c r="BD120" s="633"/>
      <c r="BE120" s="633"/>
      <c r="BF120" s="633"/>
      <c r="BG120" s="633"/>
      <c r="BH120" s="633"/>
      <c r="BI120" s="633"/>
      <c r="BJ120" s="633"/>
      <c r="BK120" s="633"/>
      <c r="BL120" s="633"/>
      <c r="BM120" s="633"/>
      <c r="BN120" s="633"/>
      <c r="BO120" s="633"/>
      <c r="BP120" s="633"/>
      <c r="BQ120" s="633"/>
      <c r="BR120" s="633"/>
      <c r="BS120" s="633"/>
      <c r="BT120" s="633"/>
      <c r="BU120" s="633"/>
      <c r="BV120" s="633"/>
      <c r="BW120" s="633"/>
      <c r="BX120" s="633"/>
      <c r="BY120" s="633"/>
      <c r="CA120" s="39"/>
      <c r="CB120" s="39"/>
      <c r="CC120" s="39"/>
      <c r="CD120" s="39"/>
      <c r="CE120" s="39"/>
      <c r="CF120" s="39"/>
      <c r="CG120" s="39"/>
      <c r="CH120" s="39"/>
      <c r="CI120" s="39"/>
      <c r="CJ120" s="39"/>
      <c r="CK120" s="39"/>
      <c r="CL120" s="39"/>
      <c r="CM120" s="39"/>
    </row>
    <row r="121" spans="1:91" s="45" customFormat="1" ht="66.75" customHeight="1" thickBot="1" x14ac:dyDescent="0.3">
      <c r="A121" s="604" t="s">
        <v>711</v>
      </c>
      <c r="B121" s="605"/>
      <c r="C121" s="605"/>
      <c r="D121" s="605"/>
      <c r="E121" s="605" t="s">
        <v>712</v>
      </c>
      <c r="F121" s="605"/>
      <c r="G121" s="605"/>
      <c r="H121" s="605"/>
      <c r="I121" s="605"/>
      <c r="J121" s="605" t="s">
        <v>713</v>
      </c>
      <c r="K121" s="605"/>
      <c r="L121" s="605"/>
      <c r="M121" s="605"/>
      <c r="N121" s="605"/>
      <c r="O121" s="605"/>
      <c r="P121" s="627" t="s">
        <v>706</v>
      </c>
      <c r="Q121" s="628"/>
      <c r="R121" s="628"/>
      <c r="S121" s="628"/>
      <c r="T121" s="629"/>
      <c r="U121" s="627" t="s">
        <v>714</v>
      </c>
      <c r="V121" s="628"/>
      <c r="W121" s="628"/>
      <c r="X121" s="629"/>
      <c r="Y121" s="627" t="s">
        <v>727</v>
      </c>
      <c r="Z121" s="628"/>
      <c r="AA121" s="628"/>
      <c r="AB121" s="628"/>
      <c r="AC121" s="628"/>
      <c r="AD121" s="628"/>
      <c r="AE121" s="628"/>
      <c r="AF121" s="629"/>
      <c r="AG121" s="627" t="s">
        <v>723</v>
      </c>
      <c r="AH121" s="628"/>
      <c r="AI121" s="628"/>
      <c r="AJ121" s="628"/>
      <c r="AK121" s="628"/>
      <c r="AL121" s="628"/>
      <c r="AM121" s="628"/>
      <c r="AN121" s="629"/>
      <c r="AO121" s="605" t="s">
        <v>728</v>
      </c>
      <c r="AP121" s="605"/>
      <c r="AQ121" s="605"/>
      <c r="AR121" s="605"/>
      <c r="AS121" s="605"/>
      <c r="AT121" s="605"/>
      <c r="AU121" s="605"/>
      <c r="AV121" s="605" t="s">
        <v>679</v>
      </c>
      <c r="AW121" s="605"/>
      <c r="AX121" s="605"/>
      <c r="AY121" s="605"/>
      <c r="AZ121" s="605"/>
      <c r="BA121" s="605"/>
      <c r="BB121" s="628" t="s">
        <v>718</v>
      </c>
      <c r="BC121" s="628"/>
      <c r="BD121" s="628"/>
      <c r="BE121" s="628"/>
      <c r="BF121" s="628"/>
      <c r="BG121" s="629"/>
      <c r="BH121" s="605" t="s">
        <v>729</v>
      </c>
      <c r="BI121" s="605"/>
      <c r="BJ121" s="605"/>
      <c r="BK121" s="605"/>
      <c r="BL121" s="605"/>
      <c r="BM121" s="605"/>
      <c r="BN121" s="627" t="s">
        <v>720</v>
      </c>
      <c r="BO121" s="628"/>
      <c r="BP121" s="628"/>
      <c r="BQ121" s="628"/>
      <c r="BR121" s="628"/>
      <c r="BS121" s="629"/>
      <c r="BT121" s="627" t="s">
        <v>721</v>
      </c>
      <c r="BU121" s="628"/>
      <c r="BV121" s="628"/>
      <c r="BW121" s="628"/>
      <c r="BX121" s="628"/>
      <c r="BY121" s="630"/>
      <c r="CA121" s="46"/>
      <c r="CB121" s="753"/>
      <c r="CC121" s="753"/>
      <c r="CD121" s="753"/>
      <c r="CE121" s="753"/>
      <c r="CF121" s="753"/>
      <c r="CG121" s="753"/>
      <c r="CH121" s="753"/>
      <c r="CI121" s="753"/>
      <c r="CJ121" s="753"/>
      <c r="CK121" s="753"/>
      <c r="CL121" s="753"/>
      <c r="CM121" s="753"/>
    </row>
    <row r="122" spans="1:91" s="45" customFormat="1" ht="15" customHeight="1" x14ac:dyDescent="0.25">
      <c r="A122" s="671" t="s">
        <v>648</v>
      </c>
      <c r="B122" s="670"/>
      <c r="C122" s="670"/>
      <c r="D122" s="670"/>
      <c r="E122" s="670" t="s">
        <v>648</v>
      </c>
      <c r="F122" s="670"/>
      <c r="G122" s="670"/>
      <c r="H122" s="670"/>
      <c r="I122" s="670"/>
      <c r="J122" s="670" t="s">
        <v>648</v>
      </c>
      <c r="K122" s="670"/>
      <c r="L122" s="670"/>
      <c r="M122" s="670"/>
      <c r="N122" s="670"/>
      <c r="O122" s="670"/>
      <c r="P122" s="664" t="s">
        <v>648</v>
      </c>
      <c r="Q122" s="665"/>
      <c r="R122" s="665"/>
      <c r="S122" s="665"/>
      <c r="T122" s="669"/>
      <c r="U122" s="664" t="s">
        <v>648</v>
      </c>
      <c r="V122" s="665"/>
      <c r="W122" s="665"/>
      <c r="X122" s="669"/>
      <c r="Y122" s="664" t="s">
        <v>648</v>
      </c>
      <c r="Z122" s="665"/>
      <c r="AA122" s="665"/>
      <c r="AB122" s="665"/>
      <c r="AC122" s="665"/>
      <c r="AD122" s="665"/>
      <c r="AE122" s="665"/>
      <c r="AF122" s="669"/>
      <c r="AG122" s="664" t="s">
        <v>648</v>
      </c>
      <c r="AH122" s="665"/>
      <c r="AI122" s="665"/>
      <c r="AJ122" s="665"/>
      <c r="AK122" s="665"/>
      <c r="AL122" s="665"/>
      <c r="AM122" s="665"/>
      <c r="AN122" s="669"/>
      <c r="AO122" s="670" t="s">
        <v>648</v>
      </c>
      <c r="AP122" s="670"/>
      <c r="AQ122" s="670"/>
      <c r="AR122" s="670"/>
      <c r="AS122" s="670"/>
      <c r="AT122" s="670"/>
      <c r="AU122" s="670"/>
      <c r="AV122" s="670" t="s">
        <v>648</v>
      </c>
      <c r="AW122" s="670"/>
      <c r="AX122" s="670"/>
      <c r="AY122" s="670"/>
      <c r="AZ122" s="670"/>
      <c r="BA122" s="670"/>
      <c r="BB122" s="665" t="s">
        <v>648</v>
      </c>
      <c r="BC122" s="665"/>
      <c r="BD122" s="665"/>
      <c r="BE122" s="665"/>
      <c r="BF122" s="665"/>
      <c r="BG122" s="669"/>
      <c r="BH122" s="670" t="s">
        <v>648</v>
      </c>
      <c r="BI122" s="670"/>
      <c r="BJ122" s="670"/>
      <c r="BK122" s="670"/>
      <c r="BL122" s="670"/>
      <c r="BM122" s="670"/>
      <c r="BN122" s="664" t="s">
        <v>648</v>
      </c>
      <c r="BO122" s="665"/>
      <c r="BP122" s="665"/>
      <c r="BQ122" s="665"/>
      <c r="BR122" s="665"/>
      <c r="BS122" s="669"/>
      <c r="BT122" s="664" t="s">
        <v>648</v>
      </c>
      <c r="BU122" s="665"/>
      <c r="BV122" s="665"/>
      <c r="BW122" s="665"/>
      <c r="BX122" s="665"/>
      <c r="BY122" s="666"/>
      <c r="CA122" s="46"/>
      <c r="CB122" s="46"/>
      <c r="CC122" s="46"/>
      <c r="CD122" s="46"/>
      <c r="CE122" s="46"/>
      <c r="CF122" s="46"/>
      <c r="CG122" s="46"/>
      <c r="CH122" s="46"/>
      <c r="CI122" s="46"/>
      <c r="CJ122" s="46"/>
      <c r="CK122" s="46"/>
      <c r="CL122" s="46"/>
      <c r="CM122" s="46"/>
    </row>
    <row r="123" spans="1:91" ht="15" customHeight="1" thickBot="1" x14ac:dyDescent="0.25">
      <c r="A123" s="671" t="s">
        <v>648</v>
      </c>
      <c r="B123" s="670"/>
      <c r="C123" s="670"/>
      <c r="D123" s="670"/>
      <c r="E123" s="670" t="s">
        <v>648</v>
      </c>
      <c r="F123" s="670"/>
      <c r="G123" s="670"/>
      <c r="H123" s="670"/>
      <c r="I123" s="670"/>
      <c r="J123" s="670" t="s">
        <v>648</v>
      </c>
      <c r="K123" s="670"/>
      <c r="L123" s="670"/>
      <c r="M123" s="670"/>
      <c r="N123" s="670"/>
      <c r="O123" s="670"/>
      <c r="P123" s="664" t="s">
        <v>648</v>
      </c>
      <c r="Q123" s="665"/>
      <c r="R123" s="665"/>
      <c r="S123" s="665"/>
      <c r="T123" s="669"/>
      <c r="U123" s="664" t="s">
        <v>648</v>
      </c>
      <c r="V123" s="665"/>
      <c r="W123" s="665"/>
      <c r="X123" s="669"/>
      <c r="Y123" s="664" t="s">
        <v>648</v>
      </c>
      <c r="Z123" s="665"/>
      <c r="AA123" s="665"/>
      <c r="AB123" s="665"/>
      <c r="AC123" s="665"/>
      <c r="AD123" s="665"/>
      <c r="AE123" s="665"/>
      <c r="AF123" s="669"/>
      <c r="AG123" s="664" t="s">
        <v>648</v>
      </c>
      <c r="AH123" s="665"/>
      <c r="AI123" s="665"/>
      <c r="AJ123" s="665"/>
      <c r="AK123" s="665"/>
      <c r="AL123" s="665"/>
      <c r="AM123" s="665"/>
      <c r="AN123" s="669"/>
      <c r="AO123" s="670" t="s">
        <v>648</v>
      </c>
      <c r="AP123" s="670"/>
      <c r="AQ123" s="670"/>
      <c r="AR123" s="670"/>
      <c r="AS123" s="670"/>
      <c r="AT123" s="670"/>
      <c r="AU123" s="670"/>
      <c r="AV123" s="670" t="s">
        <v>648</v>
      </c>
      <c r="AW123" s="670"/>
      <c r="AX123" s="670"/>
      <c r="AY123" s="670"/>
      <c r="AZ123" s="670"/>
      <c r="BA123" s="670"/>
      <c r="BB123" s="665" t="s">
        <v>648</v>
      </c>
      <c r="BC123" s="665"/>
      <c r="BD123" s="665"/>
      <c r="BE123" s="665"/>
      <c r="BF123" s="665"/>
      <c r="BG123" s="669"/>
      <c r="BH123" s="670" t="s">
        <v>648</v>
      </c>
      <c r="BI123" s="670"/>
      <c r="BJ123" s="670"/>
      <c r="BK123" s="670"/>
      <c r="BL123" s="670"/>
      <c r="BM123" s="670"/>
      <c r="BN123" s="664" t="s">
        <v>648</v>
      </c>
      <c r="BO123" s="665"/>
      <c r="BP123" s="665"/>
      <c r="BQ123" s="665"/>
      <c r="BR123" s="665"/>
      <c r="BS123" s="669"/>
      <c r="BT123" s="664" t="s">
        <v>648</v>
      </c>
      <c r="BU123" s="665"/>
      <c r="BV123" s="665"/>
      <c r="BW123" s="665"/>
      <c r="BX123" s="665"/>
      <c r="BY123" s="666"/>
      <c r="CA123" s="39"/>
      <c r="CB123" s="39"/>
      <c r="CC123" s="39"/>
      <c r="CD123" s="39"/>
      <c r="CE123" s="39"/>
      <c r="CF123" s="39"/>
      <c r="CG123" s="39"/>
      <c r="CH123" s="39"/>
      <c r="CI123" s="39"/>
      <c r="CJ123" s="39"/>
      <c r="CK123" s="39"/>
      <c r="CL123" s="39"/>
      <c r="CM123" s="39"/>
    </row>
    <row r="124" spans="1:91" ht="18" customHeight="1" thickBot="1" x14ac:dyDescent="0.25">
      <c r="A124" s="638" t="s">
        <v>685</v>
      </c>
      <c r="B124" s="639"/>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c r="AQ124" s="639"/>
      <c r="AR124" s="639"/>
      <c r="AS124" s="639"/>
      <c r="AT124" s="639"/>
      <c r="AU124" s="639"/>
      <c r="AV124" s="639"/>
      <c r="AW124" s="639"/>
      <c r="AX124" s="639"/>
      <c r="AY124" s="639"/>
      <c r="AZ124" s="639"/>
      <c r="BA124" s="639"/>
      <c r="BB124" s="639"/>
      <c r="BC124" s="639"/>
      <c r="BD124" s="639"/>
      <c r="BE124" s="639"/>
      <c r="BF124" s="639"/>
      <c r="BG124" s="639"/>
      <c r="BH124" s="639"/>
      <c r="BI124" s="639"/>
      <c r="BJ124" s="639"/>
      <c r="BK124" s="639"/>
      <c r="BL124" s="639"/>
      <c r="BM124" s="639"/>
      <c r="BN124" s="667" t="s">
        <v>648</v>
      </c>
      <c r="BO124" s="640"/>
      <c r="BP124" s="640"/>
      <c r="BQ124" s="640"/>
      <c r="BR124" s="640"/>
      <c r="BS124" s="668"/>
      <c r="BT124" s="667" t="s">
        <v>648</v>
      </c>
      <c r="BU124" s="640"/>
      <c r="BV124" s="640"/>
      <c r="BW124" s="640"/>
      <c r="BX124" s="640"/>
      <c r="BY124" s="641"/>
    </row>
    <row r="125" spans="1:91" ht="18"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8"/>
      <c r="BO125" s="48"/>
      <c r="BP125" s="48"/>
      <c r="BQ125" s="48"/>
      <c r="BR125" s="48"/>
      <c r="BS125" s="48"/>
      <c r="BT125" s="48"/>
      <c r="BU125" s="48"/>
      <c r="BV125" s="48"/>
      <c r="BW125" s="48"/>
      <c r="BX125" s="48"/>
      <c r="BY125" s="48"/>
    </row>
    <row r="126" spans="1:91" s="44" customFormat="1" ht="15.95" customHeight="1" x14ac:dyDescent="0.2">
      <c r="A126" s="768" t="s">
        <v>730</v>
      </c>
      <c r="B126" s="768"/>
      <c r="C126" s="768"/>
      <c r="D126" s="768"/>
      <c r="E126" s="768"/>
      <c r="F126" s="768"/>
      <c r="G126" s="768"/>
      <c r="H126" s="768"/>
      <c r="I126" s="768"/>
      <c r="J126" s="768"/>
      <c r="K126" s="768"/>
      <c r="L126" s="768"/>
      <c r="M126" s="768"/>
      <c r="N126" s="768"/>
      <c r="O126" s="768"/>
      <c r="P126" s="768"/>
      <c r="Q126" s="768"/>
      <c r="R126" s="768"/>
      <c r="S126" s="768"/>
      <c r="T126" s="768"/>
      <c r="U126" s="768"/>
      <c r="V126" s="768"/>
      <c r="W126" s="768"/>
      <c r="X126" s="768"/>
      <c r="Y126" s="768"/>
      <c r="Z126" s="768"/>
      <c r="AA126" s="768"/>
      <c r="AB126" s="768"/>
      <c r="AC126" s="768"/>
      <c r="AD126" s="768"/>
      <c r="AE126" s="768"/>
      <c r="AF126" s="768"/>
      <c r="AG126" s="768"/>
      <c r="AH126" s="768"/>
      <c r="AI126" s="768"/>
      <c r="AJ126" s="768"/>
      <c r="AK126" s="768"/>
      <c r="AL126" s="768"/>
      <c r="AM126" s="768"/>
      <c r="AN126" s="768"/>
      <c r="AO126" s="768"/>
      <c r="AP126" s="768"/>
      <c r="AQ126" s="768"/>
      <c r="AR126" s="768"/>
      <c r="AS126" s="768"/>
      <c r="AT126" s="768"/>
      <c r="AU126" s="768"/>
      <c r="AV126" s="768"/>
      <c r="AW126" s="768"/>
      <c r="AX126" s="768"/>
      <c r="AY126" s="768"/>
      <c r="AZ126" s="768"/>
      <c r="BA126" s="768"/>
      <c r="BB126" s="768"/>
      <c r="BC126" s="768"/>
      <c r="BD126" s="768"/>
      <c r="BE126" s="768"/>
      <c r="BF126" s="768"/>
      <c r="BG126" s="768"/>
      <c r="BH126" s="768"/>
      <c r="BI126" s="768"/>
      <c r="BJ126" s="768"/>
      <c r="BK126" s="768"/>
      <c r="BL126" s="768"/>
      <c r="BM126" s="768"/>
      <c r="BN126" s="768"/>
      <c r="BO126" s="768"/>
      <c r="BP126" s="768"/>
      <c r="BQ126" s="768"/>
      <c r="BR126" s="768"/>
      <c r="BS126" s="768"/>
      <c r="BT126" s="768"/>
      <c r="BU126" s="768"/>
      <c r="BV126" s="768"/>
      <c r="BW126" s="768"/>
      <c r="BX126" s="768"/>
      <c r="BY126" s="768"/>
    </row>
    <row r="127" spans="1:91" s="44" customFormat="1" ht="15.95" customHeight="1" x14ac:dyDescent="0.2">
      <c r="A127" s="718" t="s">
        <v>731</v>
      </c>
      <c r="B127" s="718"/>
      <c r="C127" s="718"/>
      <c r="D127" s="718"/>
      <c r="E127" s="718"/>
      <c r="F127" s="718"/>
      <c r="G127" s="718"/>
      <c r="H127" s="718"/>
      <c r="I127" s="718"/>
      <c r="J127" s="718"/>
      <c r="K127" s="718"/>
      <c r="L127" s="718"/>
      <c r="M127" s="718"/>
      <c r="N127" s="718"/>
      <c r="O127" s="718"/>
      <c r="P127" s="718"/>
      <c r="Q127" s="718"/>
      <c r="R127" s="718"/>
      <c r="S127" s="718"/>
      <c r="T127" s="718"/>
      <c r="U127" s="718"/>
      <c r="V127" s="718"/>
      <c r="W127" s="718"/>
      <c r="X127" s="718"/>
      <c r="Y127" s="718"/>
      <c r="Z127" s="718"/>
      <c r="AA127" s="718"/>
      <c r="AB127" s="718"/>
      <c r="AC127" s="718"/>
      <c r="AD127" s="718"/>
      <c r="AE127" s="718"/>
      <c r="AF127" s="718"/>
      <c r="AG127" s="718"/>
      <c r="AH127" s="718"/>
      <c r="AI127" s="718"/>
      <c r="AJ127" s="718"/>
      <c r="AK127" s="718"/>
      <c r="AL127" s="718"/>
      <c r="AM127" s="718"/>
      <c r="AN127" s="718"/>
      <c r="AO127" s="718"/>
      <c r="AP127" s="718"/>
      <c r="AQ127" s="718"/>
      <c r="AR127" s="718"/>
      <c r="AS127" s="718"/>
      <c r="AT127" s="718"/>
      <c r="AU127" s="718"/>
      <c r="AV127" s="718"/>
      <c r="AW127" s="718"/>
      <c r="AX127" s="718"/>
      <c r="AY127" s="718"/>
      <c r="AZ127" s="718"/>
      <c r="BA127" s="718"/>
      <c r="BB127" s="718"/>
      <c r="BC127" s="718"/>
      <c r="BD127" s="718"/>
      <c r="BE127" s="718"/>
      <c r="BF127" s="718"/>
      <c r="BG127" s="718"/>
      <c r="BH127" s="718"/>
      <c r="BI127" s="718"/>
      <c r="BJ127" s="718"/>
      <c r="BK127" s="718"/>
      <c r="BL127" s="718"/>
      <c r="BM127" s="718"/>
      <c r="BN127" s="718"/>
      <c r="BO127" s="718"/>
      <c r="BP127" s="718"/>
      <c r="BQ127" s="718"/>
      <c r="BR127" s="718"/>
      <c r="BS127" s="718"/>
      <c r="BT127" s="718"/>
      <c r="BU127" s="718"/>
      <c r="BV127" s="718"/>
      <c r="BW127" s="718"/>
      <c r="BX127" s="718"/>
      <c r="BY127" s="718"/>
    </row>
    <row r="128" spans="1:91" s="44" customFormat="1" ht="15.95" customHeight="1" thickBot="1" x14ac:dyDescent="0.25">
      <c r="A128" s="718" t="s">
        <v>658</v>
      </c>
      <c r="B128" s="718"/>
      <c r="C128" s="718"/>
      <c r="D128" s="718"/>
      <c r="E128" s="718"/>
      <c r="F128" s="718"/>
      <c r="G128" s="718"/>
      <c r="H128" s="718"/>
      <c r="I128" s="718"/>
      <c r="J128" s="718"/>
      <c r="K128" s="718"/>
      <c r="L128" s="718"/>
      <c r="M128" s="718"/>
      <c r="N128" s="718"/>
      <c r="O128" s="718"/>
      <c r="P128" s="718"/>
      <c r="Q128" s="718"/>
      <c r="R128" s="718"/>
      <c r="S128" s="718"/>
      <c r="T128" s="718"/>
      <c r="U128" s="718"/>
      <c r="V128" s="718"/>
      <c r="W128" s="718"/>
      <c r="X128" s="718"/>
      <c r="Y128" s="718"/>
      <c r="Z128" s="718"/>
      <c r="AA128" s="718"/>
      <c r="AB128" s="718"/>
      <c r="AC128" s="718"/>
      <c r="AD128" s="718"/>
      <c r="AE128" s="718"/>
      <c r="AF128" s="718"/>
      <c r="AG128" s="718"/>
      <c r="AH128" s="718"/>
      <c r="AI128" s="718"/>
      <c r="AJ128" s="718"/>
      <c r="AK128" s="718"/>
      <c r="AL128" s="718"/>
      <c r="AM128" s="718"/>
      <c r="AN128" s="718"/>
      <c r="AO128" s="718"/>
      <c r="AP128" s="718"/>
      <c r="AQ128" s="718"/>
      <c r="AR128" s="718"/>
      <c r="AS128" s="718"/>
      <c r="AT128" s="718"/>
      <c r="AU128" s="718"/>
      <c r="AV128" s="718"/>
      <c r="AW128" s="718"/>
      <c r="AX128" s="718"/>
      <c r="AY128" s="718"/>
      <c r="AZ128" s="718"/>
      <c r="BA128" s="718"/>
      <c r="BB128" s="718"/>
      <c r="BC128" s="718"/>
      <c r="BD128" s="718"/>
      <c r="BE128" s="718"/>
      <c r="BF128" s="718"/>
      <c r="BG128" s="718"/>
      <c r="BH128" s="718"/>
      <c r="BI128" s="718"/>
      <c r="BJ128" s="718"/>
      <c r="BK128" s="718"/>
      <c r="BL128" s="718"/>
      <c r="BM128" s="718"/>
      <c r="BN128" s="718"/>
      <c r="BO128" s="718"/>
      <c r="BP128" s="718"/>
      <c r="BQ128" s="718"/>
      <c r="BR128" s="718"/>
      <c r="BS128" s="718"/>
      <c r="BT128" s="718"/>
      <c r="BU128" s="718"/>
      <c r="BV128" s="718"/>
      <c r="BW128" s="718"/>
      <c r="BX128" s="718"/>
      <c r="BY128" s="718"/>
    </row>
    <row r="129" spans="1:77" s="40" customFormat="1" ht="68.25" customHeight="1" thickBot="1" x14ac:dyDescent="0.3">
      <c r="A129" s="632" t="s">
        <v>732</v>
      </c>
      <c r="B129" s="628"/>
      <c r="C129" s="628"/>
      <c r="D129" s="629"/>
      <c r="E129" s="605" t="s">
        <v>733</v>
      </c>
      <c r="F129" s="605"/>
      <c r="G129" s="605"/>
      <c r="H129" s="605"/>
      <c r="I129" s="605"/>
      <c r="J129" s="605"/>
      <c r="K129" s="627" t="s">
        <v>734</v>
      </c>
      <c r="L129" s="628"/>
      <c r="M129" s="628"/>
      <c r="N129" s="628"/>
      <c r="O129" s="628"/>
      <c r="P129" s="628"/>
      <c r="Q129" s="628"/>
      <c r="R129" s="629"/>
      <c r="S129" s="627" t="s">
        <v>735</v>
      </c>
      <c r="T129" s="628"/>
      <c r="U129" s="628"/>
      <c r="V129" s="629"/>
      <c r="W129" s="627" t="s">
        <v>714</v>
      </c>
      <c r="X129" s="628"/>
      <c r="Y129" s="628"/>
      <c r="Z129" s="628"/>
      <c r="AA129" s="628"/>
      <c r="AB129" s="628"/>
      <c r="AC129" s="628"/>
      <c r="AD129" s="629"/>
      <c r="AE129" s="605" t="s">
        <v>736</v>
      </c>
      <c r="AF129" s="605"/>
      <c r="AG129" s="605"/>
      <c r="AH129" s="605"/>
      <c r="AI129" s="605"/>
      <c r="AJ129" s="605"/>
      <c r="AK129" s="605"/>
      <c r="AL129" s="605"/>
      <c r="AM129" s="605" t="s">
        <v>737</v>
      </c>
      <c r="AN129" s="605"/>
      <c r="AO129" s="605"/>
      <c r="AP129" s="605"/>
      <c r="AQ129" s="605"/>
      <c r="AR129" s="605"/>
      <c r="AS129" s="605"/>
      <c r="AT129" s="605"/>
      <c r="AU129" s="605"/>
      <c r="AV129" s="605" t="s">
        <v>6</v>
      </c>
      <c r="AW129" s="605"/>
      <c r="AX129" s="605"/>
      <c r="AY129" s="605"/>
      <c r="AZ129" s="605"/>
      <c r="BA129" s="605"/>
      <c r="BB129" s="605"/>
      <c r="BC129" s="605"/>
      <c r="BD129" s="627" t="s">
        <v>738</v>
      </c>
      <c r="BE129" s="628"/>
      <c r="BF129" s="628"/>
      <c r="BG129" s="628"/>
      <c r="BH129" s="628"/>
      <c r="BI129" s="628"/>
      <c r="BJ129" s="628"/>
      <c r="BK129" s="628"/>
      <c r="BL129" s="628"/>
      <c r="BM129" s="628"/>
      <c r="BN129" s="628"/>
      <c r="BO129" s="629"/>
      <c r="BP129" s="627" t="s">
        <v>739</v>
      </c>
      <c r="BQ129" s="628"/>
      <c r="BR129" s="628"/>
      <c r="BS129" s="628"/>
      <c r="BT129" s="628"/>
      <c r="BU129" s="628"/>
      <c r="BV129" s="628"/>
      <c r="BW129" s="628"/>
      <c r="BX129" s="628"/>
      <c r="BY129" s="630"/>
    </row>
    <row r="130" spans="1:77" s="39" customFormat="1" ht="12.95" customHeight="1" x14ac:dyDescent="0.2">
      <c r="A130" s="754" t="s">
        <v>740</v>
      </c>
      <c r="B130" s="755"/>
      <c r="C130" s="755"/>
      <c r="D130" s="763"/>
      <c r="E130" s="697" t="s">
        <v>648</v>
      </c>
      <c r="F130" s="697"/>
      <c r="G130" s="697"/>
      <c r="H130" s="697"/>
      <c r="I130" s="697"/>
      <c r="J130" s="698"/>
      <c r="K130" s="696" t="s">
        <v>648</v>
      </c>
      <c r="L130" s="697"/>
      <c r="M130" s="697"/>
      <c r="N130" s="697"/>
      <c r="O130" s="697"/>
      <c r="P130" s="697"/>
      <c r="Q130" s="697"/>
      <c r="R130" s="698"/>
      <c r="S130" s="696" t="s">
        <v>648</v>
      </c>
      <c r="T130" s="697"/>
      <c r="U130" s="697"/>
      <c r="V130" s="698"/>
      <c r="W130" s="696" t="s">
        <v>648</v>
      </c>
      <c r="X130" s="697"/>
      <c r="Y130" s="697"/>
      <c r="Z130" s="697"/>
      <c r="AA130" s="697"/>
      <c r="AB130" s="697"/>
      <c r="AC130" s="697"/>
      <c r="AD130" s="698"/>
      <c r="AE130" s="696" t="s">
        <v>648</v>
      </c>
      <c r="AF130" s="697"/>
      <c r="AG130" s="697"/>
      <c r="AH130" s="697"/>
      <c r="AI130" s="697"/>
      <c r="AJ130" s="697"/>
      <c r="AK130" s="697"/>
      <c r="AL130" s="698"/>
      <c r="AM130" s="696" t="s">
        <v>648</v>
      </c>
      <c r="AN130" s="697"/>
      <c r="AO130" s="697"/>
      <c r="AP130" s="697"/>
      <c r="AQ130" s="697"/>
      <c r="AR130" s="697"/>
      <c r="AS130" s="697"/>
      <c r="AT130" s="697"/>
      <c r="AU130" s="698"/>
      <c r="AV130" s="696" t="s">
        <v>648</v>
      </c>
      <c r="AW130" s="697"/>
      <c r="AX130" s="697"/>
      <c r="AY130" s="697"/>
      <c r="AZ130" s="697"/>
      <c r="BA130" s="697"/>
      <c r="BB130" s="697"/>
      <c r="BC130" s="698"/>
      <c r="BD130" s="696" t="s">
        <v>648</v>
      </c>
      <c r="BE130" s="697"/>
      <c r="BF130" s="697"/>
      <c r="BG130" s="697"/>
      <c r="BH130" s="697"/>
      <c r="BI130" s="697"/>
      <c r="BJ130" s="697"/>
      <c r="BK130" s="697"/>
      <c r="BL130" s="697"/>
      <c r="BM130" s="697"/>
      <c r="BN130" s="697"/>
      <c r="BO130" s="698"/>
      <c r="BP130" s="696" t="s">
        <v>648</v>
      </c>
      <c r="BQ130" s="697"/>
      <c r="BR130" s="697"/>
      <c r="BS130" s="697"/>
      <c r="BT130" s="697"/>
      <c r="BU130" s="697"/>
      <c r="BV130" s="697"/>
      <c r="BW130" s="697"/>
      <c r="BX130" s="697"/>
      <c r="BY130" s="699"/>
    </row>
    <row r="131" spans="1:77" ht="12.95" customHeight="1" x14ac:dyDescent="0.2">
      <c r="A131" s="757"/>
      <c r="B131" s="758"/>
      <c r="C131" s="758"/>
      <c r="D131" s="764"/>
      <c r="E131" s="766" t="s">
        <v>648</v>
      </c>
      <c r="F131" s="673"/>
      <c r="G131" s="673"/>
      <c r="H131" s="673"/>
      <c r="I131" s="673"/>
      <c r="J131" s="674"/>
      <c r="K131" s="672" t="s">
        <v>648</v>
      </c>
      <c r="L131" s="673"/>
      <c r="M131" s="673"/>
      <c r="N131" s="673"/>
      <c r="O131" s="673"/>
      <c r="P131" s="673"/>
      <c r="Q131" s="673"/>
      <c r="R131" s="674"/>
      <c r="S131" s="672" t="s">
        <v>648</v>
      </c>
      <c r="T131" s="673"/>
      <c r="U131" s="673"/>
      <c r="V131" s="674"/>
      <c r="W131" s="672" t="s">
        <v>648</v>
      </c>
      <c r="X131" s="673"/>
      <c r="Y131" s="673"/>
      <c r="Z131" s="673"/>
      <c r="AA131" s="673"/>
      <c r="AB131" s="673"/>
      <c r="AC131" s="673"/>
      <c r="AD131" s="674"/>
      <c r="AE131" s="672" t="s">
        <v>648</v>
      </c>
      <c r="AF131" s="673"/>
      <c r="AG131" s="673"/>
      <c r="AH131" s="673"/>
      <c r="AI131" s="673"/>
      <c r="AJ131" s="673"/>
      <c r="AK131" s="673"/>
      <c r="AL131" s="674"/>
      <c r="AM131" s="672" t="s">
        <v>648</v>
      </c>
      <c r="AN131" s="673"/>
      <c r="AO131" s="673"/>
      <c r="AP131" s="673"/>
      <c r="AQ131" s="673"/>
      <c r="AR131" s="673"/>
      <c r="AS131" s="673"/>
      <c r="AT131" s="673"/>
      <c r="AU131" s="674"/>
      <c r="AV131" s="672" t="s">
        <v>648</v>
      </c>
      <c r="AW131" s="673"/>
      <c r="AX131" s="673"/>
      <c r="AY131" s="673"/>
      <c r="AZ131" s="673"/>
      <c r="BA131" s="673"/>
      <c r="BB131" s="673"/>
      <c r="BC131" s="674"/>
      <c r="BD131" s="672" t="s">
        <v>648</v>
      </c>
      <c r="BE131" s="673"/>
      <c r="BF131" s="673"/>
      <c r="BG131" s="673"/>
      <c r="BH131" s="673"/>
      <c r="BI131" s="673"/>
      <c r="BJ131" s="673"/>
      <c r="BK131" s="673"/>
      <c r="BL131" s="673"/>
      <c r="BM131" s="673"/>
      <c r="BN131" s="673"/>
      <c r="BO131" s="674"/>
      <c r="BP131" s="672" t="s">
        <v>648</v>
      </c>
      <c r="BQ131" s="673"/>
      <c r="BR131" s="673"/>
      <c r="BS131" s="673"/>
      <c r="BT131" s="673"/>
      <c r="BU131" s="673"/>
      <c r="BV131" s="673"/>
      <c r="BW131" s="673"/>
      <c r="BX131" s="673"/>
      <c r="BY131" s="675"/>
    </row>
    <row r="132" spans="1:77" ht="12.95" customHeight="1" x14ac:dyDescent="0.2">
      <c r="A132" s="757"/>
      <c r="B132" s="758"/>
      <c r="C132" s="758"/>
      <c r="D132" s="764"/>
      <c r="E132" s="766" t="s">
        <v>648</v>
      </c>
      <c r="F132" s="673"/>
      <c r="G132" s="673"/>
      <c r="H132" s="673"/>
      <c r="I132" s="673"/>
      <c r="J132" s="674"/>
      <c r="K132" s="672" t="s">
        <v>648</v>
      </c>
      <c r="L132" s="673"/>
      <c r="M132" s="673"/>
      <c r="N132" s="673"/>
      <c r="O132" s="673"/>
      <c r="P132" s="673"/>
      <c r="Q132" s="673"/>
      <c r="R132" s="674"/>
      <c r="S132" s="672" t="s">
        <v>648</v>
      </c>
      <c r="T132" s="673"/>
      <c r="U132" s="673"/>
      <c r="V132" s="674"/>
      <c r="W132" s="672" t="s">
        <v>648</v>
      </c>
      <c r="X132" s="673"/>
      <c r="Y132" s="673"/>
      <c r="Z132" s="673"/>
      <c r="AA132" s="673"/>
      <c r="AB132" s="673"/>
      <c r="AC132" s="673"/>
      <c r="AD132" s="674"/>
      <c r="AE132" s="672" t="s">
        <v>648</v>
      </c>
      <c r="AF132" s="673"/>
      <c r="AG132" s="673"/>
      <c r="AH132" s="673"/>
      <c r="AI132" s="673"/>
      <c r="AJ132" s="673"/>
      <c r="AK132" s="673"/>
      <c r="AL132" s="674"/>
      <c r="AM132" s="672" t="s">
        <v>648</v>
      </c>
      <c r="AN132" s="673"/>
      <c r="AO132" s="673"/>
      <c r="AP132" s="673"/>
      <c r="AQ132" s="673"/>
      <c r="AR132" s="673"/>
      <c r="AS132" s="673"/>
      <c r="AT132" s="673"/>
      <c r="AU132" s="674"/>
      <c r="AV132" s="672" t="s">
        <v>648</v>
      </c>
      <c r="AW132" s="673"/>
      <c r="AX132" s="673"/>
      <c r="AY132" s="673"/>
      <c r="AZ132" s="673"/>
      <c r="BA132" s="673"/>
      <c r="BB132" s="673"/>
      <c r="BC132" s="674"/>
      <c r="BD132" s="672" t="s">
        <v>648</v>
      </c>
      <c r="BE132" s="673"/>
      <c r="BF132" s="673"/>
      <c r="BG132" s="673"/>
      <c r="BH132" s="673"/>
      <c r="BI132" s="673"/>
      <c r="BJ132" s="673"/>
      <c r="BK132" s="673"/>
      <c r="BL132" s="673"/>
      <c r="BM132" s="673"/>
      <c r="BN132" s="673"/>
      <c r="BO132" s="674"/>
      <c r="BP132" s="672" t="s">
        <v>648</v>
      </c>
      <c r="BQ132" s="673"/>
      <c r="BR132" s="673"/>
      <c r="BS132" s="673"/>
      <c r="BT132" s="673"/>
      <c r="BU132" s="673"/>
      <c r="BV132" s="673"/>
      <c r="BW132" s="673"/>
      <c r="BX132" s="673"/>
      <c r="BY132" s="675"/>
    </row>
    <row r="133" spans="1:77" ht="12.95" customHeight="1" x14ac:dyDescent="0.2">
      <c r="A133" s="757"/>
      <c r="B133" s="758"/>
      <c r="C133" s="758"/>
      <c r="D133" s="764"/>
      <c r="E133" s="766" t="s">
        <v>648</v>
      </c>
      <c r="F133" s="673"/>
      <c r="G133" s="673"/>
      <c r="H133" s="673"/>
      <c r="I133" s="673"/>
      <c r="J133" s="674"/>
      <c r="K133" s="672" t="s">
        <v>648</v>
      </c>
      <c r="L133" s="673"/>
      <c r="M133" s="673"/>
      <c r="N133" s="673"/>
      <c r="O133" s="673"/>
      <c r="P133" s="673"/>
      <c r="Q133" s="673"/>
      <c r="R133" s="674"/>
      <c r="S133" s="672" t="s">
        <v>648</v>
      </c>
      <c r="T133" s="673"/>
      <c r="U133" s="673"/>
      <c r="V133" s="674"/>
      <c r="W133" s="672" t="s">
        <v>648</v>
      </c>
      <c r="X133" s="673"/>
      <c r="Y133" s="673"/>
      <c r="Z133" s="673"/>
      <c r="AA133" s="673"/>
      <c r="AB133" s="673"/>
      <c r="AC133" s="673"/>
      <c r="AD133" s="674"/>
      <c r="AE133" s="672" t="s">
        <v>648</v>
      </c>
      <c r="AF133" s="673"/>
      <c r="AG133" s="673"/>
      <c r="AH133" s="673"/>
      <c r="AI133" s="673"/>
      <c r="AJ133" s="673"/>
      <c r="AK133" s="673"/>
      <c r="AL133" s="674"/>
      <c r="AM133" s="672" t="s">
        <v>648</v>
      </c>
      <c r="AN133" s="673"/>
      <c r="AO133" s="673"/>
      <c r="AP133" s="673"/>
      <c r="AQ133" s="673"/>
      <c r="AR133" s="673"/>
      <c r="AS133" s="673"/>
      <c r="AT133" s="673"/>
      <c r="AU133" s="674"/>
      <c r="AV133" s="672" t="s">
        <v>648</v>
      </c>
      <c r="AW133" s="673"/>
      <c r="AX133" s="673"/>
      <c r="AY133" s="673"/>
      <c r="AZ133" s="673"/>
      <c r="BA133" s="673"/>
      <c r="BB133" s="673"/>
      <c r="BC133" s="674"/>
      <c r="BD133" s="672" t="s">
        <v>648</v>
      </c>
      <c r="BE133" s="673"/>
      <c r="BF133" s="673"/>
      <c r="BG133" s="673"/>
      <c r="BH133" s="673"/>
      <c r="BI133" s="673"/>
      <c r="BJ133" s="673"/>
      <c r="BK133" s="673"/>
      <c r="BL133" s="673"/>
      <c r="BM133" s="673"/>
      <c r="BN133" s="673"/>
      <c r="BO133" s="674"/>
      <c r="BP133" s="672" t="s">
        <v>648</v>
      </c>
      <c r="BQ133" s="673"/>
      <c r="BR133" s="673"/>
      <c r="BS133" s="673"/>
      <c r="BT133" s="673"/>
      <c r="BU133" s="673"/>
      <c r="BV133" s="673"/>
      <c r="BW133" s="673"/>
      <c r="BX133" s="673"/>
      <c r="BY133" s="675"/>
    </row>
    <row r="134" spans="1:77" ht="12.95" customHeight="1" thickBot="1" x14ac:dyDescent="0.25">
      <c r="A134" s="760"/>
      <c r="B134" s="761"/>
      <c r="C134" s="761"/>
      <c r="D134" s="765"/>
      <c r="E134" s="686" t="s">
        <v>648</v>
      </c>
      <c r="F134" s="683"/>
      <c r="G134" s="683"/>
      <c r="H134" s="683"/>
      <c r="I134" s="683"/>
      <c r="J134" s="683"/>
      <c r="K134" s="684" t="s">
        <v>648</v>
      </c>
      <c r="L134" s="685"/>
      <c r="M134" s="685"/>
      <c r="N134" s="685"/>
      <c r="O134" s="685"/>
      <c r="P134" s="685"/>
      <c r="Q134" s="685"/>
      <c r="R134" s="686"/>
      <c r="S134" s="684" t="s">
        <v>648</v>
      </c>
      <c r="T134" s="685"/>
      <c r="U134" s="685"/>
      <c r="V134" s="686"/>
      <c r="W134" s="683" t="s">
        <v>648</v>
      </c>
      <c r="X134" s="683"/>
      <c r="Y134" s="683"/>
      <c r="Z134" s="683"/>
      <c r="AA134" s="683"/>
      <c r="AB134" s="683"/>
      <c r="AC134" s="683"/>
      <c r="AD134" s="683"/>
      <c r="AE134" s="683" t="s">
        <v>648</v>
      </c>
      <c r="AF134" s="683"/>
      <c r="AG134" s="683"/>
      <c r="AH134" s="683"/>
      <c r="AI134" s="683"/>
      <c r="AJ134" s="683"/>
      <c r="AK134" s="683"/>
      <c r="AL134" s="683"/>
      <c r="AM134" s="683" t="s">
        <v>648</v>
      </c>
      <c r="AN134" s="683"/>
      <c r="AO134" s="683"/>
      <c r="AP134" s="683"/>
      <c r="AQ134" s="683"/>
      <c r="AR134" s="683"/>
      <c r="AS134" s="683"/>
      <c r="AT134" s="683"/>
      <c r="AU134" s="683"/>
      <c r="AV134" s="683" t="s">
        <v>648</v>
      </c>
      <c r="AW134" s="683"/>
      <c r="AX134" s="683"/>
      <c r="AY134" s="683"/>
      <c r="AZ134" s="683"/>
      <c r="BA134" s="683"/>
      <c r="BB134" s="683"/>
      <c r="BC134" s="683"/>
      <c r="BD134" s="684" t="s">
        <v>648</v>
      </c>
      <c r="BE134" s="685"/>
      <c r="BF134" s="685"/>
      <c r="BG134" s="685"/>
      <c r="BH134" s="685"/>
      <c r="BI134" s="685"/>
      <c r="BJ134" s="685"/>
      <c r="BK134" s="685"/>
      <c r="BL134" s="685"/>
      <c r="BM134" s="685"/>
      <c r="BN134" s="685"/>
      <c r="BO134" s="686"/>
      <c r="BP134" s="684" t="s">
        <v>648</v>
      </c>
      <c r="BQ134" s="685"/>
      <c r="BR134" s="685"/>
      <c r="BS134" s="685"/>
      <c r="BT134" s="685"/>
      <c r="BU134" s="685"/>
      <c r="BV134" s="685"/>
      <c r="BW134" s="685"/>
      <c r="BX134" s="685"/>
      <c r="BY134" s="687"/>
    </row>
    <row r="135" spans="1:77" ht="12.95" customHeight="1" x14ac:dyDescent="0.2">
      <c r="A135" s="767" t="s">
        <v>741</v>
      </c>
      <c r="B135" s="758"/>
      <c r="C135" s="758"/>
      <c r="D135" s="764"/>
      <c r="E135" s="697" t="s">
        <v>648</v>
      </c>
      <c r="F135" s="697"/>
      <c r="G135" s="697"/>
      <c r="H135" s="697"/>
      <c r="I135" s="697"/>
      <c r="J135" s="698"/>
      <c r="K135" s="696" t="s">
        <v>648</v>
      </c>
      <c r="L135" s="697"/>
      <c r="M135" s="697"/>
      <c r="N135" s="697"/>
      <c r="O135" s="697"/>
      <c r="P135" s="697"/>
      <c r="Q135" s="697"/>
      <c r="R135" s="698"/>
      <c r="S135" s="696" t="s">
        <v>648</v>
      </c>
      <c r="T135" s="697"/>
      <c r="U135" s="697"/>
      <c r="V135" s="698"/>
      <c r="W135" s="696" t="s">
        <v>648</v>
      </c>
      <c r="X135" s="697"/>
      <c r="Y135" s="697"/>
      <c r="Z135" s="697"/>
      <c r="AA135" s="697"/>
      <c r="AB135" s="697"/>
      <c r="AC135" s="697"/>
      <c r="AD135" s="698"/>
      <c r="AE135" s="696" t="s">
        <v>648</v>
      </c>
      <c r="AF135" s="697"/>
      <c r="AG135" s="697"/>
      <c r="AH135" s="697"/>
      <c r="AI135" s="697"/>
      <c r="AJ135" s="697"/>
      <c r="AK135" s="697"/>
      <c r="AL135" s="698"/>
      <c r="AM135" s="696" t="s">
        <v>648</v>
      </c>
      <c r="AN135" s="697"/>
      <c r="AO135" s="697"/>
      <c r="AP135" s="697"/>
      <c r="AQ135" s="697"/>
      <c r="AR135" s="697"/>
      <c r="AS135" s="697"/>
      <c r="AT135" s="697"/>
      <c r="AU135" s="698"/>
      <c r="AV135" s="696" t="s">
        <v>648</v>
      </c>
      <c r="AW135" s="697"/>
      <c r="AX135" s="697"/>
      <c r="AY135" s="697"/>
      <c r="AZ135" s="697"/>
      <c r="BA135" s="697"/>
      <c r="BB135" s="697"/>
      <c r="BC135" s="698"/>
      <c r="BD135" s="696" t="s">
        <v>648</v>
      </c>
      <c r="BE135" s="697"/>
      <c r="BF135" s="697"/>
      <c r="BG135" s="697"/>
      <c r="BH135" s="697"/>
      <c r="BI135" s="697"/>
      <c r="BJ135" s="697"/>
      <c r="BK135" s="697"/>
      <c r="BL135" s="697"/>
      <c r="BM135" s="697"/>
      <c r="BN135" s="697"/>
      <c r="BO135" s="698"/>
      <c r="BP135" s="696" t="s">
        <v>648</v>
      </c>
      <c r="BQ135" s="697"/>
      <c r="BR135" s="697"/>
      <c r="BS135" s="697"/>
      <c r="BT135" s="697"/>
      <c r="BU135" s="697"/>
      <c r="BV135" s="697"/>
      <c r="BW135" s="697"/>
      <c r="BX135" s="697"/>
      <c r="BY135" s="699"/>
    </row>
    <row r="136" spans="1:77" ht="12.95" customHeight="1" x14ac:dyDescent="0.2">
      <c r="A136" s="757"/>
      <c r="B136" s="758"/>
      <c r="C136" s="758"/>
      <c r="D136" s="764"/>
      <c r="E136" s="674" t="s">
        <v>648</v>
      </c>
      <c r="F136" s="573"/>
      <c r="G136" s="573"/>
      <c r="H136" s="573"/>
      <c r="I136" s="573"/>
      <c r="J136" s="573"/>
      <c r="K136" s="672" t="s">
        <v>648</v>
      </c>
      <c r="L136" s="673"/>
      <c r="M136" s="673"/>
      <c r="N136" s="673"/>
      <c r="O136" s="673"/>
      <c r="P136" s="673"/>
      <c r="Q136" s="673"/>
      <c r="R136" s="674"/>
      <c r="S136" s="672" t="s">
        <v>648</v>
      </c>
      <c r="T136" s="673"/>
      <c r="U136" s="673"/>
      <c r="V136" s="674"/>
      <c r="W136" s="573" t="s">
        <v>648</v>
      </c>
      <c r="X136" s="573"/>
      <c r="Y136" s="573"/>
      <c r="Z136" s="573"/>
      <c r="AA136" s="573"/>
      <c r="AB136" s="573"/>
      <c r="AC136" s="573"/>
      <c r="AD136" s="573"/>
      <c r="AE136" s="573" t="s">
        <v>648</v>
      </c>
      <c r="AF136" s="573"/>
      <c r="AG136" s="573"/>
      <c r="AH136" s="573"/>
      <c r="AI136" s="573"/>
      <c r="AJ136" s="573"/>
      <c r="AK136" s="573"/>
      <c r="AL136" s="573"/>
      <c r="AM136" s="573" t="s">
        <v>648</v>
      </c>
      <c r="AN136" s="573"/>
      <c r="AO136" s="573"/>
      <c r="AP136" s="573"/>
      <c r="AQ136" s="573"/>
      <c r="AR136" s="573"/>
      <c r="AS136" s="573"/>
      <c r="AT136" s="573"/>
      <c r="AU136" s="573"/>
      <c r="AV136" s="573" t="s">
        <v>648</v>
      </c>
      <c r="AW136" s="573"/>
      <c r="AX136" s="573"/>
      <c r="AY136" s="573"/>
      <c r="AZ136" s="573"/>
      <c r="BA136" s="573"/>
      <c r="BB136" s="573"/>
      <c r="BC136" s="573"/>
      <c r="BD136" s="672" t="s">
        <v>648</v>
      </c>
      <c r="BE136" s="673"/>
      <c r="BF136" s="673"/>
      <c r="BG136" s="673"/>
      <c r="BH136" s="673"/>
      <c r="BI136" s="673"/>
      <c r="BJ136" s="673"/>
      <c r="BK136" s="673"/>
      <c r="BL136" s="673"/>
      <c r="BM136" s="673"/>
      <c r="BN136" s="673"/>
      <c r="BO136" s="674"/>
      <c r="BP136" s="672" t="s">
        <v>648</v>
      </c>
      <c r="BQ136" s="673"/>
      <c r="BR136" s="673"/>
      <c r="BS136" s="673"/>
      <c r="BT136" s="673"/>
      <c r="BU136" s="673"/>
      <c r="BV136" s="673"/>
      <c r="BW136" s="673"/>
      <c r="BX136" s="673"/>
      <c r="BY136" s="675"/>
    </row>
    <row r="137" spans="1:77" ht="12.95" customHeight="1" x14ac:dyDescent="0.2">
      <c r="A137" s="757"/>
      <c r="B137" s="758"/>
      <c r="C137" s="758"/>
      <c r="D137" s="764"/>
      <c r="E137" s="674" t="s">
        <v>648</v>
      </c>
      <c r="F137" s="573"/>
      <c r="G137" s="573"/>
      <c r="H137" s="573"/>
      <c r="I137" s="573"/>
      <c r="J137" s="573"/>
      <c r="K137" s="672" t="s">
        <v>648</v>
      </c>
      <c r="L137" s="673"/>
      <c r="M137" s="673"/>
      <c r="N137" s="673"/>
      <c r="O137" s="673"/>
      <c r="P137" s="673"/>
      <c r="Q137" s="673"/>
      <c r="R137" s="674"/>
      <c r="S137" s="672" t="s">
        <v>648</v>
      </c>
      <c r="T137" s="673"/>
      <c r="U137" s="673"/>
      <c r="V137" s="674"/>
      <c r="W137" s="573" t="s">
        <v>648</v>
      </c>
      <c r="X137" s="573"/>
      <c r="Y137" s="573"/>
      <c r="Z137" s="573"/>
      <c r="AA137" s="573"/>
      <c r="AB137" s="573"/>
      <c r="AC137" s="573"/>
      <c r="AD137" s="573"/>
      <c r="AE137" s="573" t="s">
        <v>648</v>
      </c>
      <c r="AF137" s="573"/>
      <c r="AG137" s="573"/>
      <c r="AH137" s="573"/>
      <c r="AI137" s="573"/>
      <c r="AJ137" s="573"/>
      <c r="AK137" s="573"/>
      <c r="AL137" s="573"/>
      <c r="AM137" s="573" t="s">
        <v>648</v>
      </c>
      <c r="AN137" s="573"/>
      <c r="AO137" s="573"/>
      <c r="AP137" s="573"/>
      <c r="AQ137" s="573"/>
      <c r="AR137" s="573"/>
      <c r="AS137" s="573"/>
      <c r="AT137" s="573"/>
      <c r="AU137" s="573"/>
      <c r="AV137" s="573" t="s">
        <v>648</v>
      </c>
      <c r="AW137" s="573"/>
      <c r="AX137" s="573"/>
      <c r="AY137" s="573"/>
      <c r="AZ137" s="573"/>
      <c r="BA137" s="573"/>
      <c r="BB137" s="573"/>
      <c r="BC137" s="573"/>
      <c r="BD137" s="672" t="s">
        <v>648</v>
      </c>
      <c r="BE137" s="673"/>
      <c r="BF137" s="673"/>
      <c r="BG137" s="673"/>
      <c r="BH137" s="673"/>
      <c r="BI137" s="673"/>
      <c r="BJ137" s="673"/>
      <c r="BK137" s="673"/>
      <c r="BL137" s="673"/>
      <c r="BM137" s="673"/>
      <c r="BN137" s="673"/>
      <c r="BO137" s="674"/>
      <c r="BP137" s="672" t="s">
        <v>648</v>
      </c>
      <c r="BQ137" s="673"/>
      <c r="BR137" s="673"/>
      <c r="BS137" s="673"/>
      <c r="BT137" s="673"/>
      <c r="BU137" s="673"/>
      <c r="BV137" s="673"/>
      <c r="BW137" s="673"/>
      <c r="BX137" s="673"/>
      <c r="BY137" s="675"/>
    </row>
    <row r="138" spans="1:77" ht="12.95" customHeight="1" x14ac:dyDescent="0.2">
      <c r="A138" s="757"/>
      <c r="B138" s="758"/>
      <c r="C138" s="758"/>
      <c r="D138" s="764"/>
      <c r="E138" s="674" t="s">
        <v>648</v>
      </c>
      <c r="F138" s="573"/>
      <c r="G138" s="573"/>
      <c r="H138" s="573"/>
      <c r="I138" s="573"/>
      <c r="J138" s="573"/>
      <c r="K138" s="672" t="s">
        <v>648</v>
      </c>
      <c r="L138" s="673"/>
      <c r="M138" s="673"/>
      <c r="N138" s="673"/>
      <c r="O138" s="673"/>
      <c r="P138" s="673"/>
      <c r="Q138" s="673"/>
      <c r="R138" s="674"/>
      <c r="S138" s="672" t="s">
        <v>648</v>
      </c>
      <c r="T138" s="673"/>
      <c r="U138" s="673"/>
      <c r="V138" s="674"/>
      <c r="W138" s="573" t="s">
        <v>648</v>
      </c>
      <c r="X138" s="573"/>
      <c r="Y138" s="573"/>
      <c r="Z138" s="573"/>
      <c r="AA138" s="573"/>
      <c r="AB138" s="573"/>
      <c r="AC138" s="573"/>
      <c r="AD138" s="573"/>
      <c r="AE138" s="573" t="s">
        <v>648</v>
      </c>
      <c r="AF138" s="573"/>
      <c r="AG138" s="573"/>
      <c r="AH138" s="573"/>
      <c r="AI138" s="573"/>
      <c r="AJ138" s="573"/>
      <c r="AK138" s="573"/>
      <c r="AL138" s="573"/>
      <c r="AM138" s="573" t="s">
        <v>648</v>
      </c>
      <c r="AN138" s="573"/>
      <c r="AO138" s="573"/>
      <c r="AP138" s="573"/>
      <c r="AQ138" s="573"/>
      <c r="AR138" s="573"/>
      <c r="AS138" s="573"/>
      <c r="AT138" s="573"/>
      <c r="AU138" s="573"/>
      <c r="AV138" s="573" t="s">
        <v>648</v>
      </c>
      <c r="AW138" s="573"/>
      <c r="AX138" s="573"/>
      <c r="AY138" s="573"/>
      <c r="AZ138" s="573"/>
      <c r="BA138" s="573"/>
      <c r="BB138" s="573"/>
      <c r="BC138" s="573"/>
      <c r="BD138" s="672" t="s">
        <v>648</v>
      </c>
      <c r="BE138" s="673"/>
      <c r="BF138" s="673"/>
      <c r="BG138" s="673"/>
      <c r="BH138" s="673"/>
      <c r="BI138" s="673"/>
      <c r="BJ138" s="673"/>
      <c r="BK138" s="673"/>
      <c r="BL138" s="673"/>
      <c r="BM138" s="673"/>
      <c r="BN138" s="673"/>
      <c r="BO138" s="674"/>
      <c r="BP138" s="672" t="s">
        <v>648</v>
      </c>
      <c r="BQ138" s="673"/>
      <c r="BR138" s="673"/>
      <c r="BS138" s="673"/>
      <c r="BT138" s="673"/>
      <c r="BU138" s="673"/>
      <c r="BV138" s="673"/>
      <c r="BW138" s="673"/>
      <c r="BX138" s="673"/>
      <c r="BY138" s="675"/>
    </row>
    <row r="139" spans="1:77" ht="14.25" customHeight="1" thickBot="1" x14ac:dyDescent="0.25">
      <c r="A139" s="757"/>
      <c r="B139" s="758"/>
      <c r="C139" s="758"/>
      <c r="D139" s="764"/>
      <c r="E139" s="686" t="s">
        <v>648</v>
      </c>
      <c r="F139" s="683"/>
      <c r="G139" s="683"/>
      <c r="H139" s="683"/>
      <c r="I139" s="683"/>
      <c r="J139" s="683"/>
      <c r="K139" s="684" t="s">
        <v>648</v>
      </c>
      <c r="L139" s="685"/>
      <c r="M139" s="685"/>
      <c r="N139" s="685"/>
      <c r="O139" s="685"/>
      <c r="P139" s="685"/>
      <c r="Q139" s="685"/>
      <c r="R139" s="686"/>
      <c r="S139" s="684" t="s">
        <v>648</v>
      </c>
      <c r="T139" s="685"/>
      <c r="U139" s="685"/>
      <c r="V139" s="686"/>
      <c r="W139" s="683" t="s">
        <v>648</v>
      </c>
      <c r="X139" s="683"/>
      <c r="Y139" s="683"/>
      <c r="Z139" s="683"/>
      <c r="AA139" s="683"/>
      <c r="AB139" s="683"/>
      <c r="AC139" s="683"/>
      <c r="AD139" s="683"/>
      <c r="AE139" s="683" t="s">
        <v>648</v>
      </c>
      <c r="AF139" s="683"/>
      <c r="AG139" s="683"/>
      <c r="AH139" s="683"/>
      <c r="AI139" s="683"/>
      <c r="AJ139" s="683"/>
      <c r="AK139" s="683"/>
      <c r="AL139" s="683"/>
      <c r="AM139" s="683" t="s">
        <v>648</v>
      </c>
      <c r="AN139" s="683"/>
      <c r="AO139" s="683"/>
      <c r="AP139" s="683"/>
      <c r="AQ139" s="683"/>
      <c r="AR139" s="683"/>
      <c r="AS139" s="683"/>
      <c r="AT139" s="683"/>
      <c r="AU139" s="683"/>
      <c r="AV139" s="683" t="s">
        <v>648</v>
      </c>
      <c r="AW139" s="683"/>
      <c r="AX139" s="683"/>
      <c r="AY139" s="683"/>
      <c r="AZ139" s="683"/>
      <c r="BA139" s="683"/>
      <c r="BB139" s="683"/>
      <c r="BC139" s="683"/>
      <c r="BD139" s="684" t="s">
        <v>648</v>
      </c>
      <c r="BE139" s="685"/>
      <c r="BF139" s="685"/>
      <c r="BG139" s="685"/>
      <c r="BH139" s="685"/>
      <c r="BI139" s="685"/>
      <c r="BJ139" s="685"/>
      <c r="BK139" s="685"/>
      <c r="BL139" s="685"/>
      <c r="BM139" s="685"/>
      <c r="BN139" s="685"/>
      <c r="BO139" s="686"/>
      <c r="BP139" s="684" t="s">
        <v>648</v>
      </c>
      <c r="BQ139" s="685"/>
      <c r="BR139" s="685"/>
      <c r="BS139" s="685"/>
      <c r="BT139" s="685"/>
      <c r="BU139" s="685"/>
      <c r="BV139" s="685"/>
      <c r="BW139" s="685"/>
      <c r="BX139" s="685"/>
      <c r="BY139" s="687"/>
    </row>
    <row r="140" spans="1:77" ht="12.95" customHeight="1" x14ac:dyDescent="0.2">
      <c r="A140" s="754" t="s">
        <v>742</v>
      </c>
      <c r="B140" s="755"/>
      <c r="C140" s="755"/>
      <c r="D140" s="763"/>
      <c r="E140" s="697" t="s">
        <v>648</v>
      </c>
      <c r="F140" s="697"/>
      <c r="G140" s="697"/>
      <c r="H140" s="697"/>
      <c r="I140" s="697"/>
      <c r="J140" s="698"/>
      <c r="K140" s="696" t="s">
        <v>648</v>
      </c>
      <c r="L140" s="697"/>
      <c r="M140" s="697"/>
      <c r="N140" s="697"/>
      <c r="O140" s="697"/>
      <c r="P140" s="697"/>
      <c r="Q140" s="697"/>
      <c r="R140" s="698"/>
      <c r="S140" s="696" t="s">
        <v>648</v>
      </c>
      <c r="T140" s="697"/>
      <c r="U140" s="697"/>
      <c r="V140" s="698"/>
      <c r="W140" s="696" t="s">
        <v>648</v>
      </c>
      <c r="X140" s="697"/>
      <c r="Y140" s="697"/>
      <c r="Z140" s="697"/>
      <c r="AA140" s="697"/>
      <c r="AB140" s="697"/>
      <c r="AC140" s="697"/>
      <c r="AD140" s="698"/>
      <c r="AE140" s="696" t="s">
        <v>648</v>
      </c>
      <c r="AF140" s="697"/>
      <c r="AG140" s="697"/>
      <c r="AH140" s="697"/>
      <c r="AI140" s="697"/>
      <c r="AJ140" s="697"/>
      <c r="AK140" s="697"/>
      <c r="AL140" s="698"/>
      <c r="AM140" s="696" t="s">
        <v>648</v>
      </c>
      <c r="AN140" s="697"/>
      <c r="AO140" s="697"/>
      <c r="AP140" s="697"/>
      <c r="AQ140" s="697"/>
      <c r="AR140" s="697"/>
      <c r="AS140" s="697"/>
      <c r="AT140" s="697"/>
      <c r="AU140" s="698"/>
      <c r="AV140" s="696" t="s">
        <v>648</v>
      </c>
      <c r="AW140" s="697"/>
      <c r="AX140" s="697"/>
      <c r="AY140" s="697"/>
      <c r="AZ140" s="697"/>
      <c r="BA140" s="697"/>
      <c r="BB140" s="697"/>
      <c r="BC140" s="698"/>
      <c r="BD140" s="696" t="s">
        <v>648</v>
      </c>
      <c r="BE140" s="697"/>
      <c r="BF140" s="697"/>
      <c r="BG140" s="697"/>
      <c r="BH140" s="697"/>
      <c r="BI140" s="697"/>
      <c r="BJ140" s="697"/>
      <c r="BK140" s="697"/>
      <c r="BL140" s="697"/>
      <c r="BM140" s="697"/>
      <c r="BN140" s="697"/>
      <c r="BO140" s="698"/>
      <c r="BP140" s="696" t="s">
        <v>648</v>
      </c>
      <c r="BQ140" s="697"/>
      <c r="BR140" s="697"/>
      <c r="BS140" s="697"/>
      <c r="BT140" s="697"/>
      <c r="BU140" s="697"/>
      <c r="BV140" s="697"/>
      <c r="BW140" s="697"/>
      <c r="BX140" s="697"/>
      <c r="BY140" s="699"/>
    </row>
    <row r="141" spans="1:77" ht="12.95" customHeight="1" x14ac:dyDescent="0.2">
      <c r="A141" s="757"/>
      <c r="B141" s="758"/>
      <c r="C141" s="758"/>
      <c r="D141" s="764"/>
      <c r="E141" s="674" t="s">
        <v>648</v>
      </c>
      <c r="F141" s="573"/>
      <c r="G141" s="573"/>
      <c r="H141" s="573"/>
      <c r="I141" s="573"/>
      <c r="J141" s="573"/>
      <c r="K141" s="672" t="s">
        <v>648</v>
      </c>
      <c r="L141" s="673"/>
      <c r="M141" s="673"/>
      <c r="N141" s="673"/>
      <c r="O141" s="673"/>
      <c r="P141" s="673"/>
      <c r="Q141" s="673"/>
      <c r="R141" s="674"/>
      <c r="S141" s="672" t="s">
        <v>648</v>
      </c>
      <c r="T141" s="673"/>
      <c r="U141" s="673"/>
      <c r="V141" s="674"/>
      <c r="W141" s="573" t="s">
        <v>648</v>
      </c>
      <c r="X141" s="573"/>
      <c r="Y141" s="573"/>
      <c r="Z141" s="573"/>
      <c r="AA141" s="573"/>
      <c r="AB141" s="573"/>
      <c r="AC141" s="573"/>
      <c r="AD141" s="573"/>
      <c r="AE141" s="573" t="s">
        <v>648</v>
      </c>
      <c r="AF141" s="573"/>
      <c r="AG141" s="573"/>
      <c r="AH141" s="573"/>
      <c r="AI141" s="573"/>
      <c r="AJ141" s="573"/>
      <c r="AK141" s="573"/>
      <c r="AL141" s="573"/>
      <c r="AM141" s="573" t="s">
        <v>648</v>
      </c>
      <c r="AN141" s="573"/>
      <c r="AO141" s="573"/>
      <c r="AP141" s="573"/>
      <c r="AQ141" s="573"/>
      <c r="AR141" s="573"/>
      <c r="AS141" s="573"/>
      <c r="AT141" s="573"/>
      <c r="AU141" s="573"/>
      <c r="AV141" s="573" t="s">
        <v>648</v>
      </c>
      <c r="AW141" s="573"/>
      <c r="AX141" s="573"/>
      <c r="AY141" s="573"/>
      <c r="AZ141" s="573"/>
      <c r="BA141" s="573"/>
      <c r="BB141" s="573"/>
      <c r="BC141" s="573"/>
      <c r="BD141" s="672" t="s">
        <v>648</v>
      </c>
      <c r="BE141" s="673"/>
      <c r="BF141" s="673"/>
      <c r="BG141" s="673"/>
      <c r="BH141" s="673"/>
      <c r="BI141" s="673"/>
      <c r="BJ141" s="673"/>
      <c r="BK141" s="673"/>
      <c r="BL141" s="673"/>
      <c r="BM141" s="673"/>
      <c r="BN141" s="673"/>
      <c r="BO141" s="674"/>
      <c r="BP141" s="672" t="s">
        <v>648</v>
      </c>
      <c r="BQ141" s="673"/>
      <c r="BR141" s="673"/>
      <c r="BS141" s="673"/>
      <c r="BT141" s="673"/>
      <c r="BU141" s="673"/>
      <c r="BV141" s="673"/>
      <c r="BW141" s="673"/>
      <c r="BX141" s="673"/>
      <c r="BY141" s="675"/>
    </row>
    <row r="142" spans="1:77" ht="12.95" customHeight="1" x14ac:dyDescent="0.2">
      <c r="A142" s="757"/>
      <c r="B142" s="758"/>
      <c r="C142" s="758"/>
      <c r="D142" s="764"/>
      <c r="E142" s="674" t="s">
        <v>648</v>
      </c>
      <c r="F142" s="573"/>
      <c r="G142" s="573"/>
      <c r="H142" s="573"/>
      <c r="I142" s="573"/>
      <c r="J142" s="573"/>
      <c r="K142" s="672" t="s">
        <v>648</v>
      </c>
      <c r="L142" s="673"/>
      <c r="M142" s="673"/>
      <c r="N142" s="673"/>
      <c r="O142" s="673"/>
      <c r="P142" s="673"/>
      <c r="Q142" s="673"/>
      <c r="R142" s="674"/>
      <c r="S142" s="672" t="s">
        <v>648</v>
      </c>
      <c r="T142" s="673"/>
      <c r="U142" s="673"/>
      <c r="V142" s="674"/>
      <c r="W142" s="573" t="s">
        <v>648</v>
      </c>
      <c r="X142" s="573"/>
      <c r="Y142" s="573"/>
      <c r="Z142" s="573"/>
      <c r="AA142" s="573"/>
      <c r="AB142" s="573"/>
      <c r="AC142" s="573"/>
      <c r="AD142" s="573"/>
      <c r="AE142" s="573" t="s">
        <v>648</v>
      </c>
      <c r="AF142" s="573"/>
      <c r="AG142" s="573"/>
      <c r="AH142" s="573"/>
      <c r="AI142" s="573"/>
      <c r="AJ142" s="573"/>
      <c r="AK142" s="573"/>
      <c r="AL142" s="573"/>
      <c r="AM142" s="573" t="s">
        <v>648</v>
      </c>
      <c r="AN142" s="573"/>
      <c r="AO142" s="573"/>
      <c r="AP142" s="573"/>
      <c r="AQ142" s="573"/>
      <c r="AR142" s="573"/>
      <c r="AS142" s="573"/>
      <c r="AT142" s="573"/>
      <c r="AU142" s="573"/>
      <c r="AV142" s="573" t="s">
        <v>648</v>
      </c>
      <c r="AW142" s="573"/>
      <c r="AX142" s="573"/>
      <c r="AY142" s="573"/>
      <c r="AZ142" s="573"/>
      <c r="BA142" s="573"/>
      <c r="BB142" s="573"/>
      <c r="BC142" s="573"/>
      <c r="BD142" s="672" t="s">
        <v>648</v>
      </c>
      <c r="BE142" s="673"/>
      <c r="BF142" s="673"/>
      <c r="BG142" s="673"/>
      <c r="BH142" s="673"/>
      <c r="BI142" s="673"/>
      <c r="BJ142" s="673"/>
      <c r="BK142" s="673"/>
      <c r="BL142" s="673"/>
      <c r="BM142" s="673"/>
      <c r="BN142" s="673"/>
      <c r="BO142" s="674"/>
      <c r="BP142" s="672" t="s">
        <v>648</v>
      </c>
      <c r="BQ142" s="673"/>
      <c r="BR142" s="673"/>
      <c r="BS142" s="673"/>
      <c r="BT142" s="673"/>
      <c r="BU142" s="673"/>
      <c r="BV142" s="673"/>
      <c r="BW142" s="673"/>
      <c r="BX142" s="673"/>
      <c r="BY142" s="675"/>
    </row>
    <row r="143" spans="1:77" ht="12.95" customHeight="1" x14ac:dyDescent="0.2">
      <c r="A143" s="757"/>
      <c r="B143" s="758"/>
      <c r="C143" s="758"/>
      <c r="D143" s="764"/>
      <c r="E143" s="674" t="s">
        <v>648</v>
      </c>
      <c r="F143" s="573"/>
      <c r="G143" s="573"/>
      <c r="H143" s="573"/>
      <c r="I143" s="573"/>
      <c r="J143" s="573"/>
      <c r="K143" s="672" t="s">
        <v>648</v>
      </c>
      <c r="L143" s="673"/>
      <c r="M143" s="673"/>
      <c r="N143" s="673"/>
      <c r="O143" s="673"/>
      <c r="P143" s="673"/>
      <c r="Q143" s="673"/>
      <c r="R143" s="674"/>
      <c r="S143" s="672" t="s">
        <v>648</v>
      </c>
      <c r="T143" s="673"/>
      <c r="U143" s="673"/>
      <c r="V143" s="674"/>
      <c r="W143" s="573" t="s">
        <v>648</v>
      </c>
      <c r="X143" s="573"/>
      <c r="Y143" s="573"/>
      <c r="Z143" s="573"/>
      <c r="AA143" s="573"/>
      <c r="AB143" s="573"/>
      <c r="AC143" s="573"/>
      <c r="AD143" s="573"/>
      <c r="AE143" s="573" t="s">
        <v>648</v>
      </c>
      <c r="AF143" s="573"/>
      <c r="AG143" s="573"/>
      <c r="AH143" s="573"/>
      <c r="AI143" s="573"/>
      <c r="AJ143" s="573"/>
      <c r="AK143" s="573"/>
      <c r="AL143" s="573"/>
      <c r="AM143" s="573" t="s">
        <v>648</v>
      </c>
      <c r="AN143" s="573"/>
      <c r="AO143" s="573"/>
      <c r="AP143" s="573"/>
      <c r="AQ143" s="573"/>
      <c r="AR143" s="573"/>
      <c r="AS143" s="573"/>
      <c r="AT143" s="573"/>
      <c r="AU143" s="573"/>
      <c r="AV143" s="573" t="s">
        <v>648</v>
      </c>
      <c r="AW143" s="573"/>
      <c r="AX143" s="573"/>
      <c r="AY143" s="573"/>
      <c r="AZ143" s="573"/>
      <c r="BA143" s="573"/>
      <c r="BB143" s="573"/>
      <c r="BC143" s="573"/>
      <c r="BD143" s="672" t="s">
        <v>648</v>
      </c>
      <c r="BE143" s="673"/>
      <c r="BF143" s="673"/>
      <c r="BG143" s="673"/>
      <c r="BH143" s="673"/>
      <c r="BI143" s="673"/>
      <c r="BJ143" s="673"/>
      <c r="BK143" s="673"/>
      <c r="BL143" s="673"/>
      <c r="BM143" s="673"/>
      <c r="BN143" s="673"/>
      <c r="BO143" s="674"/>
      <c r="BP143" s="672" t="s">
        <v>648</v>
      </c>
      <c r="BQ143" s="673"/>
      <c r="BR143" s="673"/>
      <c r="BS143" s="673"/>
      <c r="BT143" s="673"/>
      <c r="BU143" s="673"/>
      <c r="BV143" s="673"/>
      <c r="BW143" s="673"/>
      <c r="BX143" s="673"/>
      <c r="BY143" s="675"/>
    </row>
    <row r="144" spans="1:77" ht="15" customHeight="1" thickBot="1" x14ac:dyDescent="0.25">
      <c r="A144" s="760"/>
      <c r="B144" s="761"/>
      <c r="C144" s="761"/>
      <c r="D144" s="765"/>
      <c r="E144" s="686" t="s">
        <v>648</v>
      </c>
      <c r="F144" s="683"/>
      <c r="G144" s="683"/>
      <c r="H144" s="683"/>
      <c r="I144" s="683"/>
      <c r="J144" s="683"/>
      <c r="K144" s="684" t="s">
        <v>648</v>
      </c>
      <c r="L144" s="685"/>
      <c r="M144" s="685"/>
      <c r="N144" s="685"/>
      <c r="O144" s="685"/>
      <c r="P144" s="685"/>
      <c r="Q144" s="685"/>
      <c r="R144" s="686"/>
      <c r="S144" s="684" t="s">
        <v>648</v>
      </c>
      <c r="T144" s="685"/>
      <c r="U144" s="685"/>
      <c r="V144" s="686"/>
      <c r="W144" s="683" t="s">
        <v>648</v>
      </c>
      <c r="X144" s="683"/>
      <c r="Y144" s="683"/>
      <c r="Z144" s="683"/>
      <c r="AA144" s="683"/>
      <c r="AB144" s="683"/>
      <c r="AC144" s="683"/>
      <c r="AD144" s="683"/>
      <c r="AE144" s="683" t="s">
        <v>648</v>
      </c>
      <c r="AF144" s="683"/>
      <c r="AG144" s="683"/>
      <c r="AH144" s="683"/>
      <c r="AI144" s="683"/>
      <c r="AJ144" s="683"/>
      <c r="AK144" s="683"/>
      <c r="AL144" s="683"/>
      <c r="AM144" s="683" t="s">
        <v>648</v>
      </c>
      <c r="AN144" s="683"/>
      <c r="AO144" s="683"/>
      <c r="AP144" s="683"/>
      <c r="AQ144" s="683"/>
      <c r="AR144" s="683"/>
      <c r="AS144" s="683"/>
      <c r="AT144" s="683"/>
      <c r="AU144" s="683"/>
      <c r="AV144" s="683" t="s">
        <v>648</v>
      </c>
      <c r="AW144" s="683"/>
      <c r="AX144" s="683"/>
      <c r="AY144" s="683"/>
      <c r="AZ144" s="683"/>
      <c r="BA144" s="683"/>
      <c r="BB144" s="683"/>
      <c r="BC144" s="683"/>
      <c r="BD144" s="684" t="s">
        <v>648</v>
      </c>
      <c r="BE144" s="685"/>
      <c r="BF144" s="685"/>
      <c r="BG144" s="685"/>
      <c r="BH144" s="685"/>
      <c r="BI144" s="685"/>
      <c r="BJ144" s="685"/>
      <c r="BK144" s="685"/>
      <c r="BL144" s="685"/>
      <c r="BM144" s="685"/>
      <c r="BN144" s="685"/>
      <c r="BO144" s="686"/>
      <c r="BP144" s="684" t="s">
        <v>648</v>
      </c>
      <c r="BQ144" s="685"/>
      <c r="BR144" s="685"/>
      <c r="BS144" s="685"/>
      <c r="BT144" s="685"/>
      <c r="BU144" s="685"/>
      <c r="BV144" s="685"/>
      <c r="BW144" s="685"/>
      <c r="BX144" s="685"/>
      <c r="BY144" s="687"/>
    </row>
    <row r="145" spans="1:77" ht="12.95" customHeight="1" x14ac:dyDescent="0.2">
      <c r="A145" s="754" t="s">
        <v>743</v>
      </c>
      <c r="B145" s="755"/>
      <c r="C145" s="755"/>
      <c r="D145" s="763"/>
      <c r="E145" s="697" t="s">
        <v>648</v>
      </c>
      <c r="F145" s="697"/>
      <c r="G145" s="697"/>
      <c r="H145" s="697"/>
      <c r="I145" s="697"/>
      <c r="J145" s="698"/>
      <c r="K145" s="696" t="s">
        <v>648</v>
      </c>
      <c r="L145" s="697"/>
      <c r="M145" s="697"/>
      <c r="N145" s="697"/>
      <c r="O145" s="697"/>
      <c r="P145" s="697"/>
      <c r="Q145" s="697"/>
      <c r="R145" s="698"/>
      <c r="S145" s="696" t="s">
        <v>648</v>
      </c>
      <c r="T145" s="697"/>
      <c r="U145" s="697"/>
      <c r="V145" s="698"/>
      <c r="W145" s="696" t="s">
        <v>648</v>
      </c>
      <c r="X145" s="697"/>
      <c r="Y145" s="697"/>
      <c r="Z145" s="697"/>
      <c r="AA145" s="697"/>
      <c r="AB145" s="697"/>
      <c r="AC145" s="697"/>
      <c r="AD145" s="698"/>
      <c r="AE145" s="696" t="s">
        <v>648</v>
      </c>
      <c r="AF145" s="697"/>
      <c r="AG145" s="697"/>
      <c r="AH145" s="697"/>
      <c r="AI145" s="697"/>
      <c r="AJ145" s="697"/>
      <c r="AK145" s="697"/>
      <c r="AL145" s="698"/>
      <c r="AM145" s="696" t="s">
        <v>648</v>
      </c>
      <c r="AN145" s="697"/>
      <c r="AO145" s="697"/>
      <c r="AP145" s="697"/>
      <c r="AQ145" s="697"/>
      <c r="AR145" s="697"/>
      <c r="AS145" s="697"/>
      <c r="AT145" s="697"/>
      <c r="AU145" s="698"/>
      <c r="AV145" s="696" t="s">
        <v>648</v>
      </c>
      <c r="AW145" s="697"/>
      <c r="AX145" s="697"/>
      <c r="AY145" s="697"/>
      <c r="AZ145" s="697"/>
      <c r="BA145" s="697"/>
      <c r="BB145" s="697"/>
      <c r="BC145" s="698"/>
      <c r="BD145" s="696" t="s">
        <v>648</v>
      </c>
      <c r="BE145" s="697"/>
      <c r="BF145" s="697"/>
      <c r="BG145" s="697"/>
      <c r="BH145" s="697"/>
      <c r="BI145" s="697"/>
      <c r="BJ145" s="697"/>
      <c r="BK145" s="697"/>
      <c r="BL145" s="697"/>
      <c r="BM145" s="697"/>
      <c r="BN145" s="697"/>
      <c r="BO145" s="698"/>
      <c r="BP145" s="696" t="s">
        <v>648</v>
      </c>
      <c r="BQ145" s="697"/>
      <c r="BR145" s="697"/>
      <c r="BS145" s="697"/>
      <c r="BT145" s="697"/>
      <c r="BU145" s="697"/>
      <c r="BV145" s="697"/>
      <c r="BW145" s="697"/>
      <c r="BX145" s="697"/>
      <c r="BY145" s="699"/>
    </row>
    <row r="146" spans="1:77" ht="12.95" customHeight="1" x14ac:dyDescent="0.2">
      <c r="A146" s="757"/>
      <c r="B146" s="758"/>
      <c r="C146" s="758"/>
      <c r="D146" s="764"/>
      <c r="E146" s="674" t="s">
        <v>648</v>
      </c>
      <c r="F146" s="573"/>
      <c r="G146" s="573"/>
      <c r="H146" s="573"/>
      <c r="I146" s="573"/>
      <c r="J146" s="573"/>
      <c r="K146" s="672" t="s">
        <v>648</v>
      </c>
      <c r="L146" s="673"/>
      <c r="M146" s="673"/>
      <c r="N146" s="673"/>
      <c r="O146" s="673"/>
      <c r="P146" s="673"/>
      <c r="Q146" s="673"/>
      <c r="R146" s="674"/>
      <c r="S146" s="672" t="s">
        <v>648</v>
      </c>
      <c r="T146" s="673"/>
      <c r="U146" s="673"/>
      <c r="V146" s="674"/>
      <c r="W146" s="573" t="s">
        <v>648</v>
      </c>
      <c r="X146" s="573"/>
      <c r="Y146" s="573"/>
      <c r="Z146" s="573"/>
      <c r="AA146" s="573"/>
      <c r="AB146" s="573"/>
      <c r="AC146" s="573"/>
      <c r="AD146" s="573"/>
      <c r="AE146" s="573" t="s">
        <v>648</v>
      </c>
      <c r="AF146" s="573"/>
      <c r="AG146" s="573"/>
      <c r="AH146" s="573"/>
      <c r="AI146" s="573"/>
      <c r="AJ146" s="573"/>
      <c r="AK146" s="573"/>
      <c r="AL146" s="573"/>
      <c r="AM146" s="573" t="s">
        <v>648</v>
      </c>
      <c r="AN146" s="573"/>
      <c r="AO146" s="573"/>
      <c r="AP146" s="573"/>
      <c r="AQ146" s="573"/>
      <c r="AR146" s="573"/>
      <c r="AS146" s="573"/>
      <c r="AT146" s="573"/>
      <c r="AU146" s="573"/>
      <c r="AV146" s="573" t="s">
        <v>648</v>
      </c>
      <c r="AW146" s="573"/>
      <c r="AX146" s="573"/>
      <c r="AY146" s="573"/>
      <c r="AZ146" s="573"/>
      <c r="BA146" s="573"/>
      <c r="BB146" s="573"/>
      <c r="BC146" s="573"/>
      <c r="BD146" s="672" t="s">
        <v>648</v>
      </c>
      <c r="BE146" s="673"/>
      <c r="BF146" s="673"/>
      <c r="BG146" s="673"/>
      <c r="BH146" s="673"/>
      <c r="BI146" s="673"/>
      <c r="BJ146" s="673"/>
      <c r="BK146" s="673"/>
      <c r="BL146" s="673"/>
      <c r="BM146" s="673"/>
      <c r="BN146" s="673"/>
      <c r="BO146" s="674"/>
      <c r="BP146" s="672" t="s">
        <v>648</v>
      </c>
      <c r="BQ146" s="673"/>
      <c r="BR146" s="673"/>
      <c r="BS146" s="673"/>
      <c r="BT146" s="673"/>
      <c r="BU146" s="673"/>
      <c r="BV146" s="673"/>
      <c r="BW146" s="673"/>
      <c r="BX146" s="673"/>
      <c r="BY146" s="675"/>
    </row>
    <row r="147" spans="1:77" ht="12.95" customHeight="1" x14ac:dyDescent="0.2">
      <c r="A147" s="757"/>
      <c r="B147" s="758"/>
      <c r="C147" s="758"/>
      <c r="D147" s="764"/>
      <c r="E147" s="674" t="s">
        <v>648</v>
      </c>
      <c r="F147" s="573"/>
      <c r="G147" s="573"/>
      <c r="H147" s="573"/>
      <c r="I147" s="573"/>
      <c r="J147" s="573"/>
      <c r="K147" s="672" t="s">
        <v>648</v>
      </c>
      <c r="L147" s="673"/>
      <c r="M147" s="673"/>
      <c r="N147" s="673"/>
      <c r="O147" s="673"/>
      <c r="P147" s="673"/>
      <c r="Q147" s="673"/>
      <c r="R147" s="674"/>
      <c r="S147" s="672" t="s">
        <v>648</v>
      </c>
      <c r="T147" s="673"/>
      <c r="U147" s="673"/>
      <c r="V147" s="674"/>
      <c r="W147" s="573" t="s">
        <v>648</v>
      </c>
      <c r="X147" s="573"/>
      <c r="Y147" s="573"/>
      <c r="Z147" s="573"/>
      <c r="AA147" s="573"/>
      <c r="AB147" s="573"/>
      <c r="AC147" s="573"/>
      <c r="AD147" s="573"/>
      <c r="AE147" s="573" t="s">
        <v>648</v>
      </c>
      <c r="AF147" s="573"/>
      <c r="AG147" s="573"/>
      <c r="AH147" s="573"/>
      <c r="AI147" s="573"/>
      <c r="AJ147" s="573"/>
      <c r="AK147" s="573"/>
      <c r="AL147" s="573"/>
      <c r="AM147" s="573" t="s">
        <v>648</v>
      </c>
      <c r="AN147" s="573"/>
      <c r="AO147" s="573"/>
      <c r="AP147" s="573"/>
      <c r="AQ147" s="573"/>
      <c r="AR147" s="573"/>
      <c r="AS147" s="573"/>
      <c r="AT147" s="573"/>
      <c r="AU147" s="573"/>
      <c r="AV147" s="573" t="s">
        <v>648</v>
      </c>
      <c r="AW147" s="573"/>
      <c r="AX147" s="573"/>
      <c r="AY147" s="573"/>
      <c r="AZ147" s="573"/>
      <c r="BA147" s="573"/>
      <c r="BB147" s="573"/>
      <c r="BC147" s="573"/>
      <c r="BD147" s="672" t="s">
        <v>648</v>
      </c>
      <c r="BE147" s="673"/>
      <c r="BF147" s="673"/>
      <c r="BG147" s="673"/>
      <c r="BH147" s="673"/>
      <c r="BI147" s="673"/>
      <c r="BJ147" s="673"/>
      <c r="BK147" s="673"/>
      <c r="BL147" s="673"/>
      <c r="BM147" s="673"/>
      <c r="BN147" s="673"/>
      <c r="BO147" s="674"/>
      <c r="BP147" s="672" t="s">
        <v>648</v>
      </c>
      <c r="BQ147" s="673"/>
      <c r="BR147" s="673"/>
      <c r="BS147" s="673"/>
      <c r="BT147" s="673"/>
      <c r="BU147" s="673"/>
      <c r="BV147" s="673"/>
      <c r="BW147" s="673"/>
      <c r="BX147" s="673"/>
      <c r="BY147" s="675"/>
    </row>
    <row r="148" spans="1:77" ht="12.95" customHeight="1" x14ac:dyDescent="0.2">
      <c r="A148" s="757"/>
      <c r="B148" s="758"/>
      <c r="C148" s="758"/>
      <c r="D148" s="764"/>
      <c r="E148" s="674" t="s">
        <v>648</v>
      </c>
      <c r="F148" s="573"/>
      <c r="G148" s="573"/>
      <c r="H148" s="573"/>
      <c r="I148" s="573"/>
      <c r="J148" s="573"/>
      <c r="K148" s="672" t="s">
        <v>648</v>
      </c>
      <c r="L148" s="673"/>
      <c r="M148" s="673"/>
      <c r="N148" s="673"/>
      <c r="O148" s="673"/>
      <c r="P148" s="673"/>
      <c r="Q148" s="673"/>
      <c r="R148" s="674"/>
      <c r="S148" s="672" t="s">
        <v>648</v>
      </c>
      <c r="T148" s="673"/>
      <c r="U148" s="673"/>
      <c r="V148" s="674"/>
      <c r="W148" s="573" t="s">
        <v>648</v>
      </c>
      <c r="X148" s="573"/>
      <c r="Y148" s="573"/>
      <c r="Z148" s="573"/>
      <c r="AA148" s="573"/>
      <c r="AB148" s="573"/>
      <c r="AC148" s="573"/>
      <c r="AD148" s="573"/>
      <c r="AE148" s="573" t="s">
        <v>648</v>
      </c>
      <c r="AF148" s="573"/>
      <c r="AG148" s="573"/>
      <c r="AH148" s="573"/>
      <c r="AI148" s="573"/>
      <c r="AJ148" s="573"/>
      <c r="AK148" s="573"/>
      <c r="AL148" s="573"/>
      <c r="AM148" s="573" t="s">
        <v>648</v>
      </c>
      <c r="AN148" s="573"/>
      <c r="AO148" s="573"/>
      <c r="AP148" s="573"/>
      <c r="AQ148" s="573"/>
      <c r="AR148" s="573"/>
      <c r="AS148" s="573"/>
      <c r="AT148" s="573"/>
      <c r="AU148" s="573"/>
      <c r="AV148" s="573" t="s">
        <v>648</v>
      </c>
      <c r="AW148" s="573"/>
      <c r="AX148" s="573"/>
      <c r="AY148" s="573"/>
      <c r="AZ148" s="573"/>
      <c r="BA148" s="573"/>
      <c r="BB148" s="573"/>
      <c r="BC148" s="573"/>
      <c r="BD148" s="672" t="s">
        <v>648</v>
      </c>
      <c r="BE148" s="673"/>
      <c r="BF148" s="673"/>
      <c r="BG148" s="673"/>
      <c r="BH148" s="673"/>
      <c r="BI148" s="673"/>
      <c r="BJ148" s="673"/>
      <c r="BK148" s="673"/>
      <c r="BL148" s="673"/>
      <c r="BM148" s="673"/>
      <c r="BN148" s="673"/>
      <c r="BO148" s="674"/>
      <c r="BP148" s="672" t="s">
        <v>648</v>
      </c>
      <c r="BQ148" s="673"/>
      <c r="BR148" s="673"/>
      <c r="BS148" s="673"/>
      <c r="BT148" s="673"/>
      <c r="BU148" s="673"/>
      <c r="BV148" s="673"/>
      <c r="BW148" s="673"/>
      <c r="BX148" s="673"/>
      <c r="BY148" s="675"/>
    </row>
    <row r="149" spans="1:77" ht="15" customHeight="1" thickBot="1" x14ac:dyDescent="0.25">
      <c r="A149" s="760"/>
      <c r="B149" s="761"/>
      <c r="C149" s="761"/>
      <c r="D149" s="765"/>
      <c r="E149" s="686" t="s">
        <v>648</v>
      </c>
      <c r="F149" s="683"/>
      <c r="G149" s="683"/>
      <c r="H149" s="683"/>
      <c r="I149" s="683"/>
      <c r="J149" s="683"/>
      <c r="K149" s="684" t="s">
        <v>648</v>
      </c>
      <c r="L149" s="685"/>
      <c r="M149" s="685"/>
      <c r="N149" s="685"/>
      <c r="O149" s="685"/>
      <c r="P149" s="685"/>
      <c r="Q149" s="685"/>
      <c r="R149" s="686"/>
      <c r="S149" s="684" t="s">
        <v>648</v>
      </c>
      <c r="T149" s="685"/>
      <c r="U149" s="685"/>
      <c r="V149" s="686"/>
      <c r="W149" s="683" t="s">
        <v>648</v>
      </c>
      <c r="X149" s="683"/>
      <c r="Y149" s="683"/>
      <c r="Z149" s="683"/>
      <c r="AA149" s="683"/>
      <c r="AB149" s="683"/>
      <c r="AC149" s="683"/>
      <c r="AD149" s="683"/>
      <c r="AE149" s="683" t="s">
        <v>648</v>
      </c>
      <c r="AF149" s="683"/>
      <c r="AG149" s="683"/>
      <c r="AH149" s="683"/>
      <c r="AI149" s="683"/>
      <c r="AJ149" s="683"/>
      <c r="AK149" s="683"/>
      <c r="AL149" s="683"/>
      <c r="AM149" s="683" t="s">
        <v>648</v>
      </c>
      <c r="AN149" s="683"/>
      <c r="AO149" s="683"/>
      <c r="AP149" s="683"/>
      <c r="AQ149" s="683"/>
      <c r="AR149" s="683"/>
      <c r="AS149" s="683"/>
      <c r="AT149" s="683"/>
      <c r="AU149" s="683"/>
      <c r="AV149" s="683" t="s">
        <v>648</v>
      </c>
      <c r="AW149" s="683"/>
      <c r="AX149" s="683"/>
      <c r="AY149" s="683"/>
      <c r="AZ149" s="683"/>
      <c r="BA149" s="683"/>
      <c r="BB149" s="683"/>
      <c r="BC149" s="683"/>
      <c r="BD149" s="684" t="s">
        <v>648</v>
      </c>
      <c r="BE149" s="685"/>
      <c r="BF149" s="685"/>
      <c r="BG149" s="685"/>
      <c r="BH149" s="685"/>
      <c r="BI149" s="685"/>
      <c r="BJ149" s="685"/>
      <c r="BK149" s="685"/>
      <c r="BL149" s="685"/>
      <c r="BM149" s="685"/>
      <c r="BN149" s="685"/>
      <c r="BO149" s="686"/>
      <c r="BP149" s="684" t="s">
        <v>648</v>
      </c>
      <c r="BQ149" s="685"/>
      <c r="BR149" s="685"/>
      <c r="BS149" s="685"/>
      <c r="BT149" s="685"/>
      <c r="BU149" s="685"/>
      <c r="BV149" s="685"/>
      <c r="BW149" s="685"/>
      <c r="BX149" s="685"/>
      <c r="BY149" s="687"/>
    </row>
    <row r="150" spans="1:77" ht="12.95" customHeight="1" x14ac:dyDescent="0.2">
      <c r="A150" s="754" t="s">
        <v>744</v>
      </c>
      <c r="B150" s="755"/>
      <c r="C150" s="755"/>
      <c r="D150" s="763"/>
      <c r="E150" s="697" t="s">
        <v>648</v>
      </c>
      <c r="F150" s="697"/>
      <c r="G150" s="697"/>
      <c r="H150" s="697"/>
      <c r="I150" s="697"/>
      <c r="J150" s="698"/>
      <c r="K150" s="696" t="s">
        <v>648</v>
      </c>
      <c r="L150" s="697"/>
      <c r="M150" s="697"/>
      <c r="N150" s="697"/>
      <c r="O150" s="697"/>
      <c r="P150" s="697"/>
      <c r="Q150" s="697"/>
      <c r="R150" s="698"/>
      <c r="S150" s="696" t="s">
        <v>648</v>
      </c>
      <c r="T150" s="697"/>
      <c r="U150" s="697"/>
      <c r="V150" s="698"/>
      <c r="W150" s="696" t="s">
        <v>648</v>
      </c>
      <c r="X150" s="697"/>
      <c r="Y150" s="697"/>
      <c r="Z150" s="697"/>
      <c r="AA150" s="697"/>
      <c r="AB150" s="697"/>
      <c r="AC150" s="697"/>
      <c r="AD150" s="698"/>
      <c r="AE150" s="696" t="s">
        <v>648</v>
      </c>
      <c r="AF150" s="697"/>
      <c r="AG150" s="697"/>
      <c r="AH150" s="697"/>
      <c r="AI150" s="697"/>
      <c r="AJ150" s="697"/>
      <c r="AK150" s="697"/>
      <c r="AL150" s="698"/>
      <c r="AM150" s="696" t="s">
        <v>648</v>
      </c>
      <c r="AN150" s="697"/>
      <c r="AO150" s="697"/>
      <c r="AP150" s="697"/>
      <c r="AQ150" s="697"/>
      <c r="AR150" s="697"/>
      <c r="AS150" s="697"/>
      <c r="AT150" s="697"/>
      <c r="AU150" s="698"/>
      <c r="AV150" s="696" t="s">
        <v>648</v>
      </c>
      <c r="AW150" s="697"/>
      <c r="AX150" s="697"/>
      <c r="AY150" s="697"/>
      <c r="AZ150" s="697"/>
      <c r="BA150" s="697"/>
      <c r="BB150" s="697"/>
      <c r="BC150" s="698"/>
      <c r="BD150" s="696" t="s">
        <v>648</v>
      </c>
      <c r="BE150" s="697"/>
      <c r="BF150" s="697"/>
      <c r="BG150" s="697"/>
      <c r="BH150" s="697"/>
      <c r="BI150" s="697"/>
      <c r="BJ150" s="697"/>
      <c r="BK150" s="697"/>
      <c r="BL150" s="697"/>
      <c r="BM150" s="697"/>
      <c r="BN150" s="697"/>
      <c r="BO150" s="698"/>
      <c r="BP150" s="696" t="s">
        <v>648</v>
      </c>
      <c r="BQ150" s="697"/>
      <c r="BR150" s="697"/>
      <c r="BS150" s="697"/>
      <c r="BT150" s="697"/>
      <c r="BU150" s="697"/>
      <c r="BV150" s="697"/>
      <c r="BW150" s="697"/>
      <c r="BX150" s="697"/>
      <c r="BY150" s="699"/>
    </row>
    <row r="151" spans="1:77" ht="12.95" customHeight="1" x14ac:dyDescent="0.2">
      <c r="A151" s="757"/>
      <c r="B151" s="758"/>
      <c r="C151" s="758"/>
      <c r="D151" s="764"/>
      <c r="E151" s="674" t="s">
        <v>648</v>
      </c>
      <c r="F151" s="573"/>
      <c r="G151" s="573"/>
      <c r="H151" s="573"/>
      <c r="I151" s="573"/>
      <c r="J151" s="573"/>
      <c r="K151" s="672" t="s">
        <v>648</v>
      </c>
      <c r="L151" s="673"/>
      <c r="M151" s="673"/>
      <c r="N151" s="673"/>
      <c r="O151" s="673"/>
      <c r="P151" s="673"/>
      <c r="Q151" s="673"/>
      <c r="R151" s="674"/>
      <c r="S151" s="672" t="s">
        <v>648</v>
      </c>
      <c r="T151" s="673"/>
      <c r="U151" s="673"/>
      <c r="V151" s="674"/>
      <c r="W151" s="573" t="s">
        <v>648</v>
      </c>
      <c r="X151" s="573"/>
      <c r="Y151" s="573"/>
      <c r="Z151" s="573"/>
      <c r="AA151" s="573"/>
      <c r="AB151" s="573"/>
      <c r="AC151" s="573"/>
      <c r="AD151" s="573"/>
      <c r="AE151" s="573" t="s">
        <v>648</v>
      </c>
      <c r="AF151" s="573"/>
      <c r="AG151" s="573"/>
      <c r="AH151" s="573"/>
      <c r="AI151" s="573"/>
      <c r="AJ151" s="573"/>
      <c r="AK151" s="573"/>
      <c r="AL151" s="573"/>
      <c r="AM151" s="573" t="s">
        <v>648</v>
      </c>
      <c r="AN151" s="573"/>
      <c r="AO151" s="573"/>
      <c r="AP151" s="573"/>
      <c r="AQ151" s="573"/>
      <c r="AR151" s="573"/>
      <c r="AS151" s="573"/>
      <c r="AT151" s="573"/>
      <c r="AU151" s="573"/>
      <c r="AV151" s="573" t="s">
        <v>648</v>
      </c>
      <c r="AW151" s="573"/>
      <c r="AX151" s="573"/>
      <c r="AY151" s="573"/>
      <c r="AZ151" s="573"/>
      <c r="BA151" s="573"/>
      <c r="BB151" s="573"/>
      <c r="BC151" s="573"/>
      <c r="BD151" s="672" t="s">
        <v>648</v>
      </c>
      <c r="BE151" s="673"/>
      <c r="BF151" s="673"/>
      <c r="BG151" s="673"/>
      <c r="BH151" s="673"/>
      <c r="BI151" s="673"/>
      <c r="BJ151" s="673"/>
      <c r="BK151" s="673"/>
      <c r="BL151" s="673"/>
      <c r="BM151" s="673"/>
      <c r="BN151" s="673"/>
      <c r="BO151" s="674"/>
      <c r="BP151" s="672" t="s">
        <v>648</v>
      </c>
      <c r="BQ151" s="673"/>
      <c r="BR151" s="673"/>
      <c r="BS151" s="673"/>
      <c r="BT151" s="673"/>
      <c r="BU151" s="673"/>
      <c r="BV151" s="673"/>
      <c r="BW151" s="673"/>
      <c r="BX151" s="673"/>
      <c r="BY151" s="675"/>
    </row>
    <row r="152" spans="1:77" ht="12.95" customHeight="1" x14ac:dyDescent="0.2">
      <c r="A152" s="757"/>
      <c r="B152" s="758"/>
      <c r="C152" s="758"/>
      <c r="D152" s="764"/>
      <c r="E152" s="674" t="s">
        <v>648</v>
      </c>
      <c r="F152" s="573"/>
      <c r="G152" s="573"/>
      <c r="H152" s="573"/>
      <c r="I152" s="573"/>
      <c r="J152" s="573"/>
      <c r="K152" s="672" t="s">
        <v>648</v>
      </c>
      <c r="L152" s="673"/>
      <c r="M152" s="673"/>
      <c r="N152" s="673"/>
      <c r="O152" s="673"/>
      <c r="P152" s="673"/>
      <c r="Q152" s="673"/>
      <c r="R152" s="674"/>
      <c r="S152" s="672" t="s">
        <v>648</v>
      </c>
      <c r="T152" s="673"/>
      <c r="U152" s="673"/>
      <c r="V152" s="674"/>
      <c r="W152" s="573" t="s">
        <v>648</v>
      </c>
      <c r="X152" s="573"/>
      <c r="Y152" s="573"/>
      <c r="Z152" s="573"/>
      <c r="AA152" s="573"/>
      <c r="AB152" s="573"/>
      <c r="AC152" s="573"/>
      <c r="AD152" s="573"/>
      <c r="AE152" s="573" t="s">
        <v>648</v>
      </c>
      <c r="AF152" s="573"/>
      <c r="AG152" s="573"/>
      <c r="AH152" s="573"/>
      <c r="AI152" s="573"/>
      <c r="AJ152" s="573"/>
      <c r="AK152" s="573"/>
      <c r="AL152" s="573"/>
      <c r="AM152" s="573" t="s">
        <v>648</v>
      </c>
      <c r="AN152" s="573"/>
      <c r="AO152" s="573"/>
      <c r="AP152" s="573"/>
      <c r="AQ152" s="573"/>
      <c r="AR152" s="573"/>
      <c r="AS152" s="573"/>
      <c r="AT152" s="573"/>
      <c r="AU152" s="573"/>
      <c r="AV152" s="573" t="s">
        <v>648</v>
      </c>
      <c r="AW152" s="573"/>
      <c r="AX152" s="573"/>
      <c r="AY152" s="573"/>
      <c r="AZ152" s="573"/>
      <c r="BA152" s="573"/>
      <c r="BB152" s="573"/>
      <c r="BC152" s="573"/>
      <c r="BD152" s="672" t="s">
        <v>648</v>
      </c>
      <c r="BE152" s="673"/>
      <c r="BF152" s="673"/>
      <c r="BG152" s="673"/>
      <c r="BH152" s="673"/>
      <c r="BI152" s="673"/>
      <c r="BJ152" s="673"/>
      <c r="BK152" s="673"/>
      <c r="BL152" s="673"/>
      <c r="BM152" s="673"/>
      <c r="BN152" s="673"/>
      <c r="BO152" s="674"/>
      <c r="BP152" s="672" t="s">
        <v>648</v>
      </c>
      <c r="BQ152" s="673"/>
      <c r="BR152" s="673"/>
      <c r="BS152" s="673"/>
      <c r="BT152" s="673"/>
      <c r="BU152" s="673"/>
      <c r="BV152" s="673"/>
      <c r="BW152" s="673"/>
      <c r="BX152" s="673"/>
      <c r="BY152" s="675"/>
    </row>
    <row r="153" spans="1:77" ht="12.95" customHeight="1" x14ac:dyDescent="0.2">
      <c r="A153" s="757"/>
      <c r="B153" s="758"/>
      <c r="C153" s="758"/>
      <c r="D153" s="764"/>
      <c r="E153" s="674" t="s">
        <v>648</v>
      </c>
      <c r="F153" s="573"/>
      <c r="G153" s="573"/>
      <c r="H153" s="573"/>
      <c r="I153" s="573"/>
      <c r="J153" s="573"/>
      <c r="K153" s="672" t="s">
        <v>648</v>
      </c>
      <c r="L153" s="673"/>
      <c r="M153" s="673"/>
      <c r="N153" s="673"/>
      <c r="O153" s="673"/>
      <c r="P153" s="673"/>
      <c r="Q153" s="673"/>
      <c r="R153" s="674"/>
      <c r="S153" s="672" t="s">
        <v>648</v>
      </c>
      <c r="T153" s="673"/>
      <c r="U153" s="673"/>
      <c r="V153" s="674"/>
      <c r="W153" s="573" t="s">
        <v>648</v>
      </c>
      <c r="X153" s="573"/>
      <c r="Y153" s="573"/>
      <c r="Z153" s="573"/>
      <c r="AA153" s="573"/>
      <c r="AB153" s="573"/>
      <c r="AC153" s="573"/>
      <c r="AD153" s="573"/>
      <c r="AE153" s="573" t="s">
        <v>648</v>
      </c>
      <c r="AF153" s="573"/>
      <c r="AG153" s="573"/>
      <c r="AH153" s="573"/>
      <c r="AI153" s="573"/>
      <c r="AJ153" s="573"/>
      <c r="AK153" s="573"/>
      <c r="AL153" s="573"/>
      <c r="AM153" s="573" t="s">
        <v>648</v>
      </c>
      <c r="AN153" s="573"/>
      <c r="AO153" s="573"/>
      <c r="AP153" s="573"/>
      <c r="AQ153" s="573"/>
      <c r="AR153" s="573"/>
      <c r="AS153" s="573"/>
      <c r="AT153" s="573"/>
      <c r="AU153" s="573"/>
      <c r="AV153" s="573" t="s">
        <v>648</v>
      </c>
      <c r="AW153" s="573"/>
      <c r="AX153" s="573"/>
      <c r="AY153" s="573"/>
      <c r="AZ153" s="573"/>
      <c r="BA153" s="573"/>
      <c r="BB153" s="573"/>
      <c r="BC153" s="573"/>
      <c r="BD153" s="672" t="s">
        <v>648</v>
      </c>
      <c r="BE153" s="673"/>
      <c r="BF153" s="673"/>
      <c r="BG153" s="673"/>
      <c r="BH153" s="673"/>
      <c r="BI153" s="673"/>
      <c r="BJ153" s="673"/>
      <c r="BK153" s="673"/>
      <c r="BL153" s="673"/>
      <c r="BM153" s="673"/>
      <c r="BN153" s="673"/>
      <c r="BO153" s="674"/>
      <c r="BP153" s="672" t="s">
        <v>648</v>
      </c>
      <c r="BQ153" s="673"/>
      <c r="BR153" s="673"/>
      <c r="BS153" s="673"/>
      <c r="BT153" s="673"/>
      <c r="BU153" s="673"/>
      <c r="BV153" s="673"/>
      <c r="BW153" s="673"/>
      <c r="BX153" s="673"/>
      <c r="BY153" s="675"/>
    </row>
    <row r="154" spans="1:77" ht="16.5" customHeight="1" thickBot="1" x14ac:dyDescent="0.25">
      <c r="A154" s="760"/>
      <c r="B154" s="761"/>
      <c r="C154" s="761"/>
      <c r="D154" s="765"/>
      <c r="E154" s="686" t="s">
        <v>648</v>
      </c>
      <c r="F154" s="683"/>
      <c r="G154" s="683"/>
      <c r="H154" s="683"/>
      <c r="I154" s="683"/>
      <c r="J154" s="683"/>
      <c r="K154" s="684" t="s">
        <v>648</v>
      </c>
      <c r="L154" s="685"/>
      <c r="M154" s="685"/>
      <c r="N154" s="685"/>
      <c r="O154" s="685"/>
      <c r="P154" s="685"/>
      <c r="Q154" s="685"/>
      <c r="R154" s="686"/>
      <c r="S154" s="684" t="s">
        <v>648</v>
      </c>
      <c r="T154" s="685"/>
      <c r="U154" s="685"/>
      <c r="V154" s="686"/>
      <c r="W154" s="683" t="s">
        <v>648</v>
      </c>
      <c r="X154" s="683"/>
      <c r="Y154" s="683"/>
      <c r="Z154" s="683"/>
      <c r="AA154" s="683"/>
      <c r="AB154" s="683"/>
      <c r="AC154" s="683"/>
      <c r="AD154" s="683"/>
      <c r="AE154" s="683" t="s">
        <v>648</v>
      </c>
      <c r="AF154" s="683"/>
      <c r="AG154" s="683"/>
      <c r="AH154" s="683"/>
      <c r="AI154" s="683"/>
      <c r="AJ154" s="683"/>
      <c r="AK154" s="683"/>
      <c r="AL154" s="683"/>
      <c r="AM154" s="683" t="s">
        <v>648</v>
      </c>
      <c r="AN154" s="683"/>
      <c r="AO154" s="683"/>
      <c r="AP154" s="683"/>
      <c r="AQ154" s="683"/>
      <c r="AR154" s="683"/>
      <c r="AS154" s="683"/>
      <c r="AT154" s="683"/>
      <c r="AU154" s="683"/>
      <c r="AV154" s="683" t="s">
        <v>648</v>
      </c>
      <c r="AW154" s="683"/>
      <c r="AX154" s="683"/>
      <c r="AY154" s="683"/>
      <c r="AZ154" s="683"/>
      <c r="BA154" s="683"/>
      <c r="BB154" s="683"/>
      <c r="BC154" s="683"/>
      <c r="BD154" s="684" t="s">
        <v>648</v>
      </c>
      <c r="BE154" s="685"/>
      <c r="BF154" s="685"/>
      <c r="BG154" s="685"/>
      <c r="BH154" s="685"/>
      <c r="BI154" s="685"/>
      <c r="BJ154" s="685"/>
      <c r="BK154" s="685"/>
      <c r="BL154" s="685"/>
      <c r="BM154" s="685"/>
      <c r="BN154" s="685"/>
      <c r="BO154" s="686"/>
      <c r="BP154" s="684" t="s">
        <v>648</v>
      </c>
      <c r="BQ154" s="685"/>
      <c r="BR154" s="685"/>
      <c r="BS154" s="685"/>
      <c r="BT154" s="685"/>
      <c r="BU154" s="685"/>
      <c r="BV154" s="685"/>
      <c r="BW154" s="685"/>
      <c r="BX154" s="685"/>
      <c r="BY154" s="687"/>
    </row>
    <row r="155" spans="1:77" ht="18" customHeight="1" thickBot="1" x14ac:dyDescent="0.25">
      <c r="A155" s="676" t="s">
        <v>705</v>
      </c>
      <c r="B155" s="677"/>
      <c r="C155" s="677"/>
      <c r="D155" s="677"/>
      <c r="E155" s="677"/>
      <c r="F155" s="677"/>
      <c r="G155" s="677"/>
      <c r="H155" s="677"/>
      <c r="I155" s="677"/>
      <c r="J155" s="677"/>
      <c r="K155" s="677"/>
      <c r="L155" s="677"/>
      <c r="M155" s="677"/>
      <c r="N155" s="677"/>
      <c r="O155" s="677"/>
      <c r="P155" s="677"/>
      <c r="Q155" s="677"/>
      <c r="R155" s="677"/>
      <c r="S155" s="677"/>
      <c r="T155" s="677"/>
      <c r="U155" s="677"/>
      <c r="V155" s="677"/>
      <c r="W155" s="677"/>
      <c r="X155" s="677"/>
      <c r="Y155" s="677"/>
      <c r="Z155" s="677"/>
      <c r="AA155" s="677"/>
      <c r="AB155" s="677"/>
      <c r="AC155" s="677"/>
      <c r="AD155" s="677"/>
      <c r="AE155" s="677"/>
      <c r="AF155" s="677"/>
      <c r="AG155" s="677"/>
      <c r="AH155" s="677"/>
      <c r="AI155" s="677"/>
      <c r="AJ155" s="677"/>
      <c r="AK155" s="677"/>
      <c r="AL155" s="677"/>
      <c r="AM155" s="677"/>
      <c r="AN155" s="677"/>
      <c r="AO155" s="677"/>
      <c r="AP155" s="677"/>
      <c r="AQ155" s="677"/>
      <c r="AR155" s="677"/>
      <c r="AS155" s="677"/>
      <c r="AT155" s="677"/>
      <c r="AU155" s="677"/>
      <c r="AV155" s="677"/>
      <c r="AW155" s="677"/>
      <c r="AX155" s="677"/>
      <c r="AY155" s="677"/>
      <c r="AZ155" s="677"/>
      <c r="BA155" s="677"/>
      <c r="BB155" s="677"/>
      <c r="BC155" s="677"/>
      <c r="BD155" s="677"/>
      <c r="BE155" s="677"/>
      <c r="BF155" s="677"/>
      <c r="BG155" s="677"/>
      <c r="BH155" s="677"/>
      <c r="BI155" s="677"/>
      <c r="BJ155" s="677"/>
      <c r="BK155" s="677"/>
      <c r="BL155" s="677"/>
      <c r="BM155" s="677"/>
      <c r="BN155" s="677"/>
      <c r="BO155" s="678"/>
      <c r="BP155" s="679" t="s">
        <v>648</v>
      </c>
      <c r="BQ155" s="680"/>
      <c r="BR155" s="680"/>
      <c r="BS155" s="680"/>
      <c r="BT155" s="680"/>
      <c r="BU155" s="680"/>
      <c r="BV155" s="680"/>
      <c r="BW155" s="680"/>
      <c r="BX155" s="680"/>
      <c r="BY155" s="681"/>
    </row>
    <row r="157" spans="1:77" ht="24.75" customHeight="1" thickBot="1" x14ac:dyDescent="0.25">
      <c r="A157" s="620" t="s">
        <v>668</v>
      </c>
      <c r="B157" s="620"/>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c r="AF157" s="620"/>
      <c r="AG157" s="620"/>
      <c r="AH157" s="620"/>
      <c r="AI157" s="620"/>
      <c r="AJ157" s="620"/>
      <c r="AK157" s="620"/>
      <c r="AL157" s="620"/>
      <c r="AM157" s="620"/>
      <c r="AN157" s="620"/>
      <c r="AO157" s="620"/>
      <c r="AP157" s="620"/>
      <c r="AQ157" s="620"/>
      <c r="AR157" s="620"/>
      <c r="AS157" s="620"/>
      <c r="AT157" s="620"/>
      <c r="AU157" s="620"/>
      <c r="AV157" s="620"/>
      <c r="AW157" s="620"/>
      <c r="AX157" s="620"/>
      <c r="AY157" s="620"/>
      <c r="AZ157" s="620"/>
      <c r="BA157" s="620"/>
      <c r="BB157" s="620"/>
      <c r="BC157" s="620"/>
      <c r="BD157" s="620"/>
      <c r="BE157" s="620"/>
      <c r="BF157" s="620"/>
      <c r="BG157" s="620"/>
      <c r="BH157" s="620"/>
      <c r="BI157" s="620"/>
      <c r="BJ157" s="620"/>
      <c r="BK157" s="620"/>
      <c r="BL157" s="620"/>
      <c r="BM157" s="620"/>
      <c r="BN157" s="620"/>
      <c r="BO157" s="620"/>
      <c r="BP157" s="620"/>
      <c r="BQ157" s="620"/>
      <c r="BR157" s="620"/>
      <c r="BS157" s="620"/>
      <c r="BT157" s="620"/>
      <c r="BU157" s="620"/>
      <c r="BV157" s="620"/>
      <c r="BW157" s="620"/>
      <c r="BX157" s="620"/>
      <c r="BY157" s="620"/>
    </row>
    <row r="158" spans="1:77" s="40" customFormat="1" ht="68.25" customHeight="1" thickBot="1" x14ac:dyDescent="0.3">
      <c r="A158" s="632" t="s">
        <v>732</v>
      </c>
      <c r="B158" s="628"/>
      <c r="C158" s="628"/>
      <c r="D158" s="629"/>
      <c r="E158" s="605" t="s">
        <v>733</v>
      </c>
      <c r="F158" s="605"/>
      <c r="G158" s="605"/>
      <c r="H158" s="605"/>
      <c r="I158" s="605"/>
      <c r="J158" s="605"/>
      <c r="K158" s="627" t="s">
        <v>734</v>
      </c>
      <c r="L158" s="628"/>
      <c r="M158" s="628"/>
      <c r="N158" s="628"/>
      <c r="O158" s="628"/>
      <c r="P158" s="628"/>
      <c r="Q158" s="628"/>
      <c r="R158" s="629"/>
      <c r="S158" s="627" t="s">
        <v>735</v>
      </c>
      <c r="T158" s="628"/>
      <c r="U158" s="628"/>
      <c r="V158" s="629"/>
      <c r="W158" s="627" t="s">
        <v>714</v>
      </c>
      <c r="X158" s="628"/>
      <c r="Y158" s="628"/>
      <c r="Z158" s="628"/>
      <c r="AA158" s="628"/>
      <c r="AB158" s="628"/>
      <c r="AC158" s="628"/>
      <c r="AD158" s="629"/>
      <c r="AE158" s="605" t="s">
        <v>736</v>
      </c>
      <c r="AF158" s="605"/>
      <c r="AG158" s="605"/>
      <c r="AH158" s="605"/>
      <c r="AI158" s="605"/>
      <c r="AJ158" s="605"/>
      <c r="AK158" s="605"/>
      <c r="AL158" s="605"/>
      <c r="AM158" s="605" t="s">
        <v>745</v>
      </c>
      <c r="AN158" s="605"/>
      <c r="AO158" s="605"/>
      <c r="AP158" s="605"/>
      <c r="AQ158" s="605"/>
      <c r="AR158" s="605"/>
      <c r="AS158" s="605"/>
      <c r="AT158" s="605"/>
      <c r="AU158" s="605"/>
      <c r="AV158" s="605" t="s">
        <v>723</v>
      </c>
      <c r="AW158" s="605"/>
      <c r="AX158" s="605"/>
      <c r="AY158" s="605"/>
      <c r="AZ158" s="605"/>
      <c r="BA158" s="605"/>
      <c r="BB158" s="605"/>
      <c r="BC158" s="605"/>
      <c r="BD158" s="627" t="s">
        <v>16</v>
      </c>
      <c r="BE158" s="628"/>
      <c r="BF158" s="628"/>
      <c r="BG158" s="628"/>
      <c r="BH158" s="628"/>
      <c r="BI158" s="628"/>
      <c r="BJ158" s="628"/>
      <c r="BK158" s="628"/>
      <c r="BL158" s="628"/>
      <c r="BM158" s="628"/>
      <c r="BN158" s="628"/>
      <c r="BO158" s="629"/>
      <c r="BP158" s="627" t="s">
        <v>739</v>
      </c>
      <c r="BQ158" s="628"/>
      <c r="BR158" s="628"/>
      <c r="BS158" s="628"/>
      <c r="BT158" s="628"/>
      <c r="BU158" s="628"/>
      <c r="BV158" s="628"/>
      <c r="BW158" s="628"/>
      <c r="BX158" s="628"/>
      <c r="BY158" s="630"/>
    </row>
    <row r="159" spans="1:77" s="39" customFormat="1" ht="12.95" customHeight="1" x14ac:dyDescent="0.2">
      <c r="A159" s="754" t="s">
        <v>740</v>
      </c>
      <c r="B159" s="755"/>
      <c r="C159" s="755"/>
      <c r="D159" s="756"/>
      <c r="E159" s="696" t="s">
        <v>648</v>
      </c>
      <c r="F159" s="697"/>
      <c r="G159" s="697"/>
      <c r="H159" s="697"/>
      <c r="I159" s="697"/>
      <c r="J159" s="698"/>
      <c r="K159" s="696" t="s">
        <v>648</v>
      </c>
      <c r="L159" s="697"/>
      <c r="M159" s="697"/>
      <c r="N159" s="697"/>
      <c r="O159" s="697"/>
      <c r="P159" s="697"/>
      <c r="Q159" s="697"/>
      <c r="R159" s="698"/>
      <c r="S159" s="696" t="s">
        <v>648</v>
      </c>
      <c r="T159" s="697"/>
      <c r="U159" s="697"/>
      <c r="V159" s="698"/>
      <c r="W159" s="696" t="s">
        <v>648</v>
      </c>
      <c r="X159" s="697"/>
      <c r="Y159" s="697"/>
      <c r="Z159" s="697"/>
      <c r="AA159" s="697"/>
      <c r="AB159" s="697"/>
      <c r="AC159" s="697"/>
      <c r="AD159" s="698"/>
      <c r="AE159" s="696" t="s">
        <v>648</v>
      </c>
      <c r="AF159" s="697"/>
      <c r="AG159" s="697"/>
      <c r="AH159" s="697"/>
      <c r="AI159" s="697"/>
      <c r="AJ159" s="697"/>
      <c r="AK159" s="697"/>
      <c r="AL159" s="698"/>
      <c r="AM159" s="696" t="s">
        <v>648</v>
      </c>
      <c r="AN159" s="697"/>
      <c r="AO159" s="697"/>
      <c r="AP159" s="697"/>
      <c r="AQ159" s="697"/>
      <c r="AR159" s="697"/>
      <c r="AS159" s="697"/>
      <c r="AT159" s="697"/>
      <c r="AU159" s="698"/>
      <c r="AV159" s="696" t="s">
        <v>648</v>
      </c>
      <c r="AW159" s="697"/>
      <c r="AX159" s="697"/>
      <c r="AY159" s="697"/>
      <c r="AZ159" s="697"/>
      <c r="BA159" s="697"/>
      <c r="BB159" s="697"/>
      <c r="BC159" s="698"/>
      <c r="BD159" s="696" t="s">
        <v>648</v>
      </c>
      <c r="BE159" s="697"/>
      <c r="BF159" s="697"/>
      <c r="BG159" s="697"/>
      <c r="BH159" s="697"/>
      <c r="BI159" s="697"/>
      <c r="BJ159" s="697"/>
      <c r="BK159" s="697"/>
      <c r="BL159" s="697"/>
      <c r="BM159" s="697"/>
      <c r="BN159" s="697"/>
      <c r="BO159" s="698"/>
      <c r="BP159" s="696" t="s">
        <v>648</v>
      </c>
      <c r="BQ159" s="697"/>
      <c r="BR159" s="697"/>
      <c r="BS159" s="697"/>
      <c r="BT159" s="697"/>
      <c r="BU159" s="697"/>
      <c r="BV159" s="697"/>
      <c r="BW159" s="697"/>
      <c r="BX159" s="697"/>
      <c r="BY159" s="699"/>
    </row>
    <row r="160" spans="1:77" ht="12.95" customHeight="1" x14ac:dyDescent="0.2">
      <c r="A160" s="757"/>
      <c r="B160" s="758"/>
      <c r="C160" s="758"/>
      <c r="D160" s="759"/>
      <c r="E160" s="573" t="s">
        <v>648</v>
      </c>
      <c r="F160" s="573"/>
      <c r="G160" s="573"/>
      <c r="H160" s="573"/>
      <c r="I160" s="573"/>
      <c r="J160" s="573"/>
      <c r="K160" s="672" t="s">
        <v>648</v>
      </c>
      <c r="L160" s="673"/>
      <c r="M160" s="673"/>
      <c r="N160" s="673"/>
      <c r="O160" s="673"/>
      <c r="P160" s="673"/>
      <c r="Q160" s="673"/>
      <c r="R160" s="674"/>
      <c r="S160" s="672" t="s">
        <v>648</v>
      </c>
      <c r="T160" s="673"/>
      <c r="U160" s="673"/>
      <c r="V160" s="674"/>
      <c r="W160" s="573" t="s">
        <v>648</v>
      </c>
      <c r="X160" s="573"/>
      <c r="Y160" s="573"/>
      <c r="Z160" s="573"/>
      <c r="AA160" s="573"/>
      <c r="AB160" s="573"/>
      <c r="AC160" s="573"/>
      <c r="AD160" s="573"/>
      <c r="AE160" s="573" t="s">
        <v>648</v>
      </c>
      <c r="AF160" s="573"/>
      <c r="AG160" s="573"/>
      <c r="AH160" s="573"/>
      <c r="AI160" s="573"/>
      <c r="AJ160" s="573"/>
      <c r="AK160" s="573"/>
      <c r="AL160" s="573"/>
      <c r="AM160" s="573" t="s">
        <v>648</v>
      </c>
      <c r="AN160" s="573"/>
      <c r="AO160" s="573"/>
      <c r="AP160" s="573"/>
      <c r="AQ160" s="573"/>
      <c r="AR160" s="573"/>
      <c r="AS160" s="573"/>
      <c r="AT160" s="573"/>
      <c r="AU160" s="573"/>
      <c r="AV160" s="573" t="s">
        <v>648</v>
      </c>
      <c r="AW160" s="573"/>
      <c r="AX160" s="573"/>
      <c r="AY160" s="573"/>
      <c r="AZ160" s="573"/>
      <c r="BA160" s="573"/>
      <c r="BB160" s="573"/>
      <c r="BC160" s="573"/>
      <c r="BD160" s="672" t="s">
        <v>648</v>
      </c>
      <c r="BE160" s="673"/>
      <c r="BF160" s="673"/>
      <c r="BG160" s="673"/>
      <c r="BH160" s="673"/>
      <c r="BI160" s="673"/>
      <c r="BJ160" s="673"/>
      <c r="BK160" s="673"/>
      <c r="BL160" s="673"/>
      <c r="BM160" s="673"/>
      <c r="BN160" s="673"/>
      <c r="BO160" s="674"/>
      <c r="BP160" s="672" t="s">
        <v>648</v>
      </c>
      <c r="BQ160" s="673"/>
      <c r="BR160" s="673"/>
      <c r="BS160" s="673"/>
      <c r="BT160" s="673"/>
      <c r="BU160" s="673"/>
      <c r="BV160" s="673"/>
      <c r="BW160" s="673"/>
      <c r="BX160" s="673"/>
      <c r="BY160" s="675"/>
    </row>
    <row r="161" spans="1:77" ht="12.95" customHeight="1" x14ac:dyDescent="0.2">
      <c r="A161" s="757"/>
      <c r="B161" s="758"/>
      <c r="C161" s="758"/>
      <c r="D161" s="759"/>
      <c r="E161" s="573" t="s">
        <v>648</v>
      </c>
      <c r="F161" s="573"/>
      <c r="G161" s="573"/>
      <c r="H161" s="573"/>
      <c r="I161" s="573"/>
      <c r="J161" s="573"/>
      <c r="K161" s="672" t="s">
        <v>648</v>
      </c>
      <c r="L161" s="673"/>
      <c r="M161" s="673"/>
      <c r="N161" s="673"/>
      <c r="O161" s="673"/>
      <c r="P161" s="673"/>
      <c r="Q161" s="673"/>
      <c r="R161" s="674"/>
      <c r="S161" s="672" t="s">
        <v>648</v>
      </c>
      <c r="T161" s="673"/>
      <c r="U161" s="673"/>
      <c r="V161" s="674"/>
      <c r="W161" s="573" t="s">
        <v>648</v>
      </c>
      <c r="X161" s="573"/>
      <c r="Y161" s="573"/>
      <c r="Z161" s="573"/>
      <c r="AA161" s="573"/>
      <c r="AB161" s="573"/>
      <c r="AC161" s="573"/>
      <c r="AD161" s="573"/>
      <c r="AE161" s="573" t="s">
        <v>648</v>
      </c>
      <c r="AF161" s="573"/>
      <c r="AG161" s="573"/>
      <c r="AH161" s="573"/>
      <c r="AI161" s="573"/>
      <c r="AJ161" s="573"/>
      <c r="AK161" s="573"/>
      <c r="AL161" s="573"/>
      <c r="AM161" s="573" t="s">
        <v>648</v>
      </c>
      <c r="AN161" s="573"/>
      <c r="AO161" s="573"/>
      <c r="AP161" s="573"/>
      <c r="AQ161" s="573"/>
      <c r="AR161" s="573"/>
      <c r="AS161" s="573"/>
      <c r="AT161" s="573"/>
      <c r="AU161" s="573"/>
      <c r="AV161" s="573" t="s">
        <v>648</v>
      </c>
      <c r="AW161" s="573"/>
      <c r="AX161" s="573"/>
      <c r="AY161" s="573"/>
      <c r="AZ161" s="573"/>
      <c r="BA161" s="573"/>
      <c r="BB161" s="573"/>
      <c r="BC161" s="573"/>
      <c r="BD161" s="672" t="s">
        <v>648</v>
      </c>
      <c r="BE161" s="673"/>
      <c r="BF161" s="673"/>
      <c r="BG161" s="673"/>
      <c r="BH161" s="673"/>
      <c r="BI161" s="673"/>
      <c r="BJ161" s="673"/>
      <c r="BK161" s="673"/>
      <c r="BL161" s="673"/>
      <c r="BM161" s="673"/>
      <c r="BN161" s="673"/>
      <c r="BO161" s="674"/>
      <c r="BP161" s="672" t="s">
        <v>648</v>
      </c>
      <c r="BQ161" s="673"/>
      <c r="BR161" s="673"/>
      <c r="BS161" s="673"/>
      <c r="BT161" s="673"/>
      <c r="BU161" s="673"/>
      <c r="BV161" s="673"/>
      <c r="BW161" s="673"/>
      <c r="BX161" s="673"/>
      <c r="BY161" s="675"/>
    </row>
    <row r="162" spans="1:77" ht="12.95" customHeight="1" x14ac:dyDescent="0.2">
      <c r="A162" s="757"/>
      <c r="B162" s="758"/>
      <c r="C162" s="758"/>
      <c r="D162" s="759"/>
      <c r="E162" s="573" t="s">
        <v>648</v>
      </c>
      <c r="F162" s="573"/>
      <c r="G162" s="573"/>
      <c r="H162" s="573"/>
      <c r="I162" s="573"/>
      <c r="J162" s="573"/>
      <c r="K162" s="672" t="s">
        <v>648</v>
      </c>
      <c r="L162" s="673"/>
      <c r="M162" s="673"/>
      <c r="N162" s="673"/>
      <c r="O162" s="673"/>
      <c r="P162" s="673"/>
      <c r="Q162" s="673"/>
      <c r="R162" s="674"/>
      <c r="S162" s="672" t="s">
        <v>648</v>
      </c>
      <c r="T162" s="673"/>
      <c r="U162" s="673"/>
      <c r="V162" s="674"/>
      <c r="W162" s="573" t="s">
        <v>648</v>
      </c>
      <c r="X162" s="573"/>
      <c r="Y162" s="573"/>
      <c r="Z162" s="573"/>
      <c r="AA162" s="573"/>
      <c r="AB162" s="573"/>
      <c r="AC162" s="573"/>
      <c r="AD162" s="573"/>
      <c r="AE162" s="573" t="s">
        <v>648</v>
      </c>
      <c r="AF162" s="573"/>
      <c r="AG162" s="573"/>
      <c r="AH162" s="573"/>
      <c r="AI162" s="573"/>
      <c r="AJ162" s="573"/>
      <c r="AK162" s="573"/>
      <c r="AL162" s="573"/>
      <c r="AM162" s="573" t="s">
        <v>648</v>
      </c>
      <c r="AN162" s="573"/>
      <c r="AO162" s="573"/>
      <c r="AP162" s="573"/>
      <c r="AQ162" s="573"/>
      <c r="AR162" s="573"/>
      <c r="AS162" s="573"/>
      <c r="AT162" s="573"/>
      <c r="AU162" s="573"/>
      <c r="AV162" s="573" t="s">
        <v>648</v>
      </c>
      <c r="AW162" s="573"/>
      <c r="AX162" s="573"/>
      <c r="AY162" s="573"/>
      <c r="AZ162" s="573"/>
      <c r="BA162" s="573"/>
      <c r="BB162" s="573"/>
      <c r="BC162" s="573"/>
      <c r="BD162" s="672" t="s">
        <v>648</v>
      </c>
      <c r="BE162" s="673"/>
      <c r="BF162" s="673"/>
      <c r="BG162" s="673"/>
      <c r="BH162" s="673"/>
      <c r="BI162" s="673"/>
      <c r="BJ162" s="673"/>
      <c r="BK162" s="673"/>
      <c r="BL162" s="673"/>
      <c r="BM162" s="673"/>
      <c r="BN162" s="673"/>
      <c r="BO162" s="674"/>
      <c r="BP162" s="672" t="s">
        <v>648</v>
      </c>
      <c r="BQ162" s="673"/>
      <c r="BR162" s="673"/>
      <c r="BS162" s="673"/>
      <c r="BT162" s="673"/>
      <c r="BU162" s="673"/>
      <c r="BV162" s="673"/>
      <c r="BW162" s="673"/>
      <c r="BX162" s="673"/>
      <c r="BY162" s="675"/>
    </row>
    <row r="163" spans="1:77" ht="18" customHeight="1" thickBot="1" x14ac:dyDescent="0.25">
      <c r="A163" s="760"/>
      <c r="B163" s="761"/>
      <c r="C163" s="761"/>
      <c r="D163" s="762"/>
      <c r="E163" s="683" t="s">
        <v>648</v>
      </c>
      <c r="F163" s="683"/>
      <c r="G163" s="683"/>
      <c r="H163" s="683"/>
      <c r="I163" s="683"/>
      <c r="J163" s="683"/>
      <c r="K163" s="684" t="s">
        <v>648</v>
      </c>
      <c r="L163" s="685"/>
      <c r="M163" s="685"/>
      <c r="N163" s="685"/>
      <c r="O163" s="685"/>
      <c r="P163" s="685"/>
      <c r="Q163" s="685"/>
      <c r="R163" s="686"/>
      <c r="S163" s="684" t="s">
        <v>648</v>
      </c>
      <c r="T163" s="685"/>
      <c r="U163" s="685"/>
      <c r="V163" s="686"/>
      <c r="W163" s="683" t="s">
        <v>648</v>
      </c>
      <c r="X163" s="683"/>
      <c r="Y163" s="683"/>
      <c r="Z163" s="683"/>
      <c r="AA163" s="683"/>
      <c r="AB163" s="683"/>
      <c r="AC163" s="683"/>
      <c r="AD163" s="683"/>
      <c r="AE163" s="683" t="s">
        <v>648</v>
      </c>
      <c r="AF163" s="683"/>
      <c r="AG163" s="683"/>
      <c r="AH163" s="683"/>
      <c r="AI163" s="683"/>
      <c r="AJ163" s="683"/>
      <c r="AK163" s="683"/>
      <c r="AL163" s="683"/>
      <c r="AM163" s="683" t="s">
        <v>648</v>
      </c>
      <c r="AN163" s="683"/>
      <c r="AO163" s="683"/>
      <c r="AP163" s="683"/>
      <c r="AQ163" s="683"/>
      <c r="AR163" s="683"/>
      <c r="AS163" s="683"/>
      <c r="AT163" s="683"/>
      <c r="AU163" s="683"/>
      <c r="AV163" s="683" t="s">
        <v>648</v>
      </c>
      <c r="AW163" s="683"/>
      <c r="AX163" s="683"/>
      <c r="AY163" s="683"/>
      <c r="AZ163" s="683"/>
      <c r="BA163" s="683"/>
      <c r="BB163" s="683"/>
      <c r="BC163" s="683"/>
      <c r="BD163" s="684" t="s">
        <v>648</v>
      </c>
      <c r="BE163" s="685"/>
      <c r="BF163" s="685"/>
      <c r="BG163" s="685"/>
      <c r="BH163" s="685"/>
      <c r="BI163" s="685"/>
      <c r="BJ163" s="685"/>
      <c r="BK163" s="685"/>
      <c r="BL163" s="685"/>
      <c r="BM163" s="685"/>
      <c r="BN163" s="685"/>
      <c r="BO163" s="686"/>
      <c r="BP163" s="684" t="s">
        <v>648</v>
      </c>
      <c r="BQ163" s="685"/>
      <c r="BR163" s="685"/>
      <c r="BS163" s="685"/>
      <c r="BT163" s="685"/>
      <c r="BU163" s="685"/>
      <c r="BV163" s="685"/>
      <c r="BW163" s="685"/>
      <c r="BX163" s="685"/>
      <c r="BY163" s="687"/>
    </row>
    <row r="164" spans="1:77" ht="12.95" customHeight="1" x14ac:dyDescent="0.2">
      <c r="A164" s="754" t="s">
        <v>741</v>
      </c>
      <c r="B164" s="755"/>
      <c r="C164" s="755"/>
      <c r="D164" s="756"/>
      <c r="E164" s="696" t="s">
        <v>648</v>
      </c>
      <c r="F164" s="697"/>
      <c r="G164" s="697"/>
      <c r="H164" s="697"/>
      <c r="I164" s="697"/>
      <c r="J164" s="698"/>
      <c r="K164" s="696" t="s">
        <v>648</v>
      </c>
      <c r="L164" s="697"/>
      <c r="M164" s="697"/>
      <c r="N164" s="697"/>
      <c r="O164" s="697"/>
      <c r="P164" s="697"/>
      <c r="Q164" s="697"/>
      <c r="R164" s="698"/>
      <c r="S164" s="696" t="s">
        <v>648</v>
      </c>
      <c r="T164" s="697"/>
      <c r="U164" s="697"/>
      <c r="V164" s="698"/>
      <c r="W164" s="696" t="s">
        <v>648</v>
      </c>
      <c r="X164" s="697"/>
      <c r="Y164" s="697"/>
      <c r="Z164" s="697"/>
      <c r="AA164" s="697"/>
      <c r="AB164" s="697"/>
      <c r="AC164" s="697"/>
      <c r="AD164" s="698"/>
      <c r="AE164" s="696" t="s">
        <v>648</v>
      </c>
      <c r="AF164" s="697"/>
      <c r="AG164" s="697"/>
      <c r="AH164" s="697"/>
      <c r="AI164" s="697"/>
      <c r="AJ164" s="697"/>
      <c r="AK164" s="697"/>
      <c r="AL164" s="698"/>
      <c r="AM164" s="696" t="s">
        <v>648</v>
      </c>
      <c r="AN164" s="697"/>
      <c r="AO164" s="697"/>
      <c r="AP164" s="697"/>
      <c r="AQ164" s="697"/>
      <c r="AR164" s="697"/>
      <c r="AS164" s="697"/>
      <c r="AT164" s="697"/>
      <c r="AU164" s="698"/>
      <c r="AV164" s="696" t="s">
        <v>648</v>
      </c>
      <c r="AW164" s="697"/>
      <c r="AX164" s="697"/>
      <c r="AY164" s="697"/>
      <c r="AZ164" s="697"/>
      <c r="BA164" s="697"/>
      <c r="BB164" s="697"/>
      <c r="BC164" s="698"/>
      <c r="BD164" s="696" t="s">
        <v>648</v>
      </c>
      <c r="BE164" s="697"/>
      <c r="BF164" s="697"/>
      <c r="BG164" s="697"/>
      <c r="BH164" s="697"/>
      <c r="BI164" s="697"/>
      <c r="BJ164" s="697"/>
      <c r="BK164" s="697"/>
      <c r="BL164" s="697"/>
      <c r="BM164" s="697"/>
      <c r="BN164" s="697"/>
      <c r="BO164" s="698"/>
      <c r="BP164" s="696" t="s">
        <v>648</v>
      </c>
      <c r="BQ164" s="697"/>
      <c r="BR164" s="697"/>
      <c r="BS164" s="697"/>
      <c r="BT164" s="697"/>
      <c r="BU164" s="697"/>
      <c r="BV164" s="697"/>
      <c r="BW164" s="697"/>
      <c r="BX164" s="697"/>
      <c r="BY164" s="699"/>
    </row>
    <row r="165" spans="1:77" ht="12.95" customHeight="1" x14ac:dyDescent="0.2">
      <c r="A165" s="757"/>
      <c r="B165" s="758"/>
      <c r="C165" s="758"/>
      <c r="D165" s="759"/>
      <c r="E165" s="573" t="s">
        <v>648</v>
      </c>
      <c r="F165" s="573"/>
      <c r="G165" s="573"/>
      <c r="H165" s="573"/>
      <c r="I165" s="573"/>
      <c r="J165" s="573"/>
      <c r="K165" s="672" t="s">
        <v>648</v>
      </c>
      <c r="L165" s="673"/>
      <c r="M165" s="673"/>
      <c r="N165" s="673"/>
      <c r="O165" s="673"/>
      <c r="P165" s="673"/>
      <c r="Q165" s="673"/>
      <c r="R165" s="674"/>
      <c r="S165" s="672" t="s">
        <v>648</v>
      </c>
      <c r="T165" s="673"/>
      <c r="U165" s="673"/>
      <c r="V165" s="674"/>
      <c r="W165" s="573" t="s">
        <v>648</v>
      </c>
      <c r="X165" s="573"/>
      <c r="Y165" s="573"/>
      <c r="Z165" s="573"/>
      <c r="AA165" s="573"/>
      <c r="AB165" s="573"/>
      <c r="AC165" s="573"/>
      <c r="AD165" s="573"/>
      <c r="AE165" s="573" t="s">
        <v>648</v>
      </c>
      <c r="AF165" s="573"/>
      <c r="AG165" s="573"/>
      <c r="AH165" s="573"/>
      <c r="AI165" s="573"/>
      <c r="AJ165" s="573"/>
      <c r="AK165" s="573"/>
      <c r="AL165" s="573"/>
      <c r="AM165" s="573" t="s">
        <v>648</v>
      </c>
      <c r="AN165" s="573"/>
      <c r="AO165" s="573"/>
      <c r="AP165" s="573"/>
      <c r="AQ165" s="573"/>
      <c r="AR165" s="573"/>
      <c r="AS165" s="573"/>
      <c r="AT165" s="573"/>
      <c r="AU165" s="573"/>
      <c r="AV165" s="573" t="s">
        <v>648</v>
      </c>
      <c r="AW165" s="573"/>
      <c r="AX165" s="573"/>
      <c r="AY165" s="573"/>
      <c r="AZ165" s="573"/>
      <c r="BA165" s="573"/>
      <c r="BB165" s="573"/>
      <c r="BC165" s="573"/>
      <c r="BD165" s="672" t="s">
        <v>648</v>
      </c>
      <c r="BE165" s="673"/>
      <c r="BF165" s="673"/>
      <c r="BG165" s="673"/>
      <c r="BH165" s="673"/>
      <c r="BI165" s="673"/>
      <c r="BJ165" s="673"/>
      <c r="BK165" s="673"/>
      <c r="BL165" s="673"/>
      <c r="BM165" s="673"/>
      <c r="BN165" s="673"/>
      <c r="BO165" s="674"/>
      <c r="BP165" s="672" t="s">
        <v>648</v>
      </c>
      <c r="BQ165" s="673"/>
      <c r="BR165" s="673"/>
      <c r="BS165" s="673"/>
      <c r="BT165" s="673"/>
      <c r="BU165" s="673"/>
      <c r="BV165" s="673"/>
      <c r="BW165" s="673"/>
      <c r="BX165" s="673"/>
      <c r="BY165" s="675"/>
    </row>
    <row r="166" spans="1:77" ht="12.95" customHeight="1" x14ac:dyDescent="0.2">
      <c r="A166" s="757"/>
      <c r="B166" s="758"/>
      <c r="C166" s="758"/>
      <c r="D166" s="759"/>
      <c r="E166" s="573" t="s">
        <v>648</v>
      </c>
      <c r="F166" s="573"/>
      <c r="G166" s="573"/>
      <c r="H166" s="573"/>
      <c r="I166" s="573"/>
      <c r="J166" s="573"/>
      <c r="K166" s="672" t="s">
        <v>648</v>
      </c>
      <c r="L166" s="673"/>
      <c r="M166" s="673"/>
      <c r="N166" s="673"/>
      <c r="O166" s="673"/>
      <c r="P166" s="673"/>
      <c r="Q166" s="673"/>
      <c r="R166" s="674"/>
      <c r="S166" s="672" t="s">
        <v>648</v>
      </c>
      <c r="T166" s="673"/>
      <c r="U166" s="673"/>
      <c r="V166" s="674"/>
      <c r="W166" s="573" t="s">
        <v>648</v>
      </c>
      <c r="X166" s="573"/>
      <c r="Y166" s="573"/>
      <c r="Z166" s="573"/>
      <c r="AA166" s="573"/>
      <c r="AB166" s="573"/>
      <c r="AC166" s="573"/>
      <c r="AD166" s="573"/>
      <c r="AE166" s="573" t="s">
        <v>648</v>
      </c>
      <c r="AF166" s="573"/>
      <c r="AG166" s="573"/>
      <c r="AH166" s="573"/>
      <c r="AI166" s="573"/>
      <c r="AJ166" s="573"/>
      <c r="AK166" s="573"/>
      <c r="AL166" s="573"/>
      <c r="AM166" s="573" t="s">
        <v>648</v>
      </c>
      <c r="AN166" s="573"/>
      <c r="AO166" s="573"/>
      <c r="AP166" s="573"/>
      <c r="AQ166" s="573"/>
      <c r="AR166" s="573"/>
      <c r="AS166" s="573"/>
      <c r="AT166" s="573"/>
      <c r="AU166" s="573"/>
      <c r="AV166" s="573" t="s">
        <v>648</v>
      </c>
      <c r="AW166" s="573"/>
      <c r="AX166" s="573"/>
      <c r="AY166" s="573"/>
      <c r="AZ166" s="573"/>
      <c r="BA166" s="573"/>
      <c r="BB166" s="573"/>
      <c r="BC166" s="573"/>
      <c r="BD166" s="672" t="s">
        <v>648</v>
      </c>
      <c r="BE166" s="673"/>
      <c r="BF166" s="673"/>
      <c r="BG166" s="673"/>
      <c r="BH166" s="673"/>
      <c r="BI166" s="673"/>
      <c r="BJ166" s="673"/>
      <c r="BK166" s="673"/>
      <c r="BL166" s="673"/>
      <c r="BM166" s="673"/>
      <c r="BN166" s="673"/>
      <c r="BO166" s="674"/>
      <c r="BP166" s="672" t="s">
        <v>648</v>
      </c>
      <c r="BQ166" s="673"/>
      <c r="BR166" s="673"/>
      <c r="BS166" s="673"/>
      <c r="BT166" s="673"/>
      <c r="BU166" s="673"/>
      <c r="BV166" s="673"/>
      <c r="BW166" s="673"/>
      <c r="BX166" s="673"/>
      <c r="BY166" s="675"/>
    </row>
    <row r="167" spans="1:77" ht="12.95" customHeight="1" x14ac:dyDescent="0.2">
      <c r="A167" s="757"/>
      <c r="B167" s="758"/>
      <c r="C167" s="758"/>
      <c r="D167" s="759"/>
      <c r="E167" s="573" t="s">
        <v>648</v>
      </c>
      <c r="F167" s="573"/>
      <c r="G167" s="573"/>
      <c r="H167" s="573"/>
      <c r="I167" s="573"/>
      <c r="J167" s="573"/>
      <c r="K167" s="672" t="s">
        <v>648</v>
      </c>
      <c r="L167" s="673"/>
      <c r="M167" s="673"/>
      <c r="N167" s="673"/>
      <c r="O167" s="673"/>
      <c r="P167" s="673"/>
      <c r="Q167" s="673"/>
      <c r="R167" s="674"/>
      <c r="S167" s="672" t="s">
        <v>648</v>
      </c>
      <c r="T167" s="673"/>
      <c r="U167" s="673"/>
      <c r="V167" s="674"/>
      <c r="W167" s="573" t="s">
        <v>648</v>
      </c>
      <c r="X167" s="573"/>
      <c r="Y167" s="573"/>
      <c r="Z167" s="573"/>
      <c r="AA167" s="573"/>
      <c r="AB167" s="573"/>
      <c r="AC167" s="573"/>
      <c r="AD167" s="573"/>
      <c r="AE167" s="573" t="s">
        <v>648</v>
      </c>
      <c r="AF167" s="573"/>
      <c r="AG167" s="573"/>
      <c r="AH167" s="573"/>
      <c r="AI167" s="573"/>
      <c r="AJ167" s="573"/>
      <c r="AK167" s="573"/>
      <c r="AL167" s="573"/>
      <c r="AM167" s="573" t="s">
        <v>648</v>
      </c>
      <c r="AN167" s="573"/>
      <c r="AO167" s="573"/>
      <c r="AP167" s="573"/>
      <c r="AQ167" s="573"/>
      <c r="AR167" s="573"/>
      <c r="AS167" s="573"/>
      <c r="AT167" s="573"/>
      <c r="AU167" s="573"/>
      <c r="AV167" s="573" t="s">
        <v>648</v>
      </c>
      <c r="AW167" s="573"/>
      <c r="AX167" s="573"/>
      <c r="AY167" s="573"/>
      <c r="AZ167" s="573"/>
      <c r="BA167" s="573"/>
      <c r="BB167" s="573"/>
      <c r="BC167" s="573"/>
      <c r="BD167" s="672" t="s">
        <v>648</v>
      </c>
      <c r="BE167" s="673"/>
      <c r="BF167" s="673"/>
      <c r="BG167" s="673"/>
      <c r="BH167" s="673"/>
      <c r="BI167" s="673"/>
      <c r="BJ167" s="673"/>
      <c r="BK167" s="673"/>
      <c r="BL167" s="673"/>
      <c r="BM167" s="673"/>
      <c r="BN167" s="673"/>
      <c r="BO167" s="674"/>
      <c r="BP167" s="672" t="s">
        <v>648</v>
      </c>
      <c r="BQ167" s="673"/>
      <c r="BR167" s="673"/>
      <c r="BS167" s="673"/>
      <c r="BT167" s="673"/>
      <c r="BU167" s="673"/>
      <c r="BV167" s="673"/>
      <c r="BW167" s="673"/>
      <c r="BX167" s="673"/>
      <c r="BY167" s="675"/>
    </row>
    <row r="168" spans="1:77" ht="18" customHeight="1" thickBot="1" x14ac:dyDescent="0.25">
      <c r="A168" s="760"/>
      <c r="B168" s="761"/>
      <c r="C168" s="761"/>
      <c r="D168" s="762"/>
      <c r="E168" s="683" t="s">
        <v>648</v>
      </c>
      <c r="F168" s="683"/>
      <c r="G168" s="683"/>
      <c r="H168" s="683"/>
      <c r="I168" s="683"/>
      <c r="J168" s="683"/>
      <c r="K168" s="684" t="s">
        <v>648</v>
      </c>
      <c r="L168" s="685"/>
      <c r="M168" s="685"/>
      <c r="N168" s="685"/>
      <c r="O168" s="685"/>
      <c r="P168" s="685"/>
      <c r="Q168" s="685"/>
      <c r="R168" s="686"/>
      <c r="S168" s="684" t="s">
        <v>648</v>
      </c>
      <c r="T168" s="685"/>
      <c r="U168" s="685"/>
      <c r="V168" s="686"/>
      <c r="W168" s="683" t="s">
        <v>648</v>
      </c>
      <c r="X168" s="683"/>
      <c r="Y168" s="683"/>
      <c r="Z168" s="683"/>
      <c r="AA168" s="683"/>
      <c r="AB168" s="683"/>
      <c r="AC168" s="683"/>
      <c r="AD168" s="683"/>
      <c r="AE168" s="683" t="s">
        <v>648</v>
      </c>
      <c r="AF168" s="683"/>
      <c r="AG168" s="683"/>
      <c r="AH168" s="683"/>
      <c r="AI168" s="683"/>
      <c r="AJ168" s="683"/>
      <c r="AK168" s="683"/>
      <c r="AL168" s="683"/>
      <c r="AM168" s="683" t="s">
        <v>648</v>
      </c>
      <c r="AN168" s="683"/>
      <c r="AO168" s="683"/>
      <c r="AP168" s="683"/>
      <c r="AQ168" s="683"/>
      <c r="AR168" s="683"/>
      <c r="AS168" s="683"/>
      <c r="AT168" s="683"/>
      <c r="AU168" s="683"/>
      <c r="AV168" s="683" t="s">
        <v>648</v>
      </c>
      <c r="AW168" s="683"/>
      <c r="AX168" s="683"/>
      <c r="AY168" s="683"/>
      <c r="AZ168" s="683"/>
      <c r="BA168" s="683"/>
      <c r="BB168" s="683"/>
      <c r="BC168" s="683"/>
      <c r="BD168" s="684" t="s">
        <v>648</v>
      </c>
      <c r="BE168" s="685"/>
      <c r="BF168" s="685"/>
      <c r="BG168" s="685"/>
      <c r="BH168" s="685"/>
      <c r="BI168" s="685"/>
      <c r="BJ168" s="685"/>
      <c r="BK168" s="685"/>
      <c r="BL168" s="685"/>
      <c r="BM168" s="685"/>
      <c r="BN168" s="685"/>
      <c r="BO168" s="686"/>
      <c r="BP168" s="684" t="s">
        <v>648</v>
      </c>
      <c r="BQ168" s="685"/>
      <c r="BR168" s="685"/>
      <c r="BS168" s="685"/>
      <c r="BT168" s="685"/>
      <c r="BU168" s="685"/>
      <c r="BV168" s="685"/>
      <c r="BW168" s="685"/>
      <c r="BX168" s="685"/>
      <c r="BY168" s="687"/>
    </row>
    <row r="169" spans="1:77" ht="12.95" customHeight="1" x14ac:dyDescent="0.2">
      <c r="A169" s="754" t="s">
        <v>742</v>
      </c>
      <c r="B169" s="755"/>
      <c r="C169" s="755"/>
      <c r="D169" s="756"/>
      <c r="E169" s="696" t="s">
        <v>648</v>
      </c>
      <c r="F169" s="697"/>
      <c r="G169" s="697"/>
      <c r="H169" s="697"/>
      <c r="I169" s="697"/>
      <c r="J169" s="698"/>
      <c r="K169" s="696" t="s">
        <v>648</v>
      </c>
      <c r="L169" s="697"/>
      <c r="M169" s="697"/>
      <c r="N169" s="697"/>
      <c r="O169" s="697"/>
      <c r="P169" s="697"/>
      <c r="Q169" s="697"/>
      <c r="R169" s="698"/>
      <c r="S169" s="696" t="s">
        <v>648</v>
      </c>
      <c r="T169" s="697"/>
      <c r="U169" s="697"/>
      <c r="V169" s="698"/>
      <c r="W169" s="696" t="s">
        <v>648</v>
      </c>
      <c r="X169" s="697"/>
      <c r="Y169" s="697"/>
      <c r="Z169" s="697"/>
      <c r="AA169" s="697"/>
      <c r="AB169" s="697"/>
      <c r="AC169" s="697"/>
      <c r="AD169" s="698"/>
      <c r="AE169" s="696" t="s">
        <v>648</v>
      </c>
      <c r="AF169" s="697"/>
      <c r="AG169" s="697"/>
      <c r="AH169" s="697"/>
      <c r="AI169" s="697"/>
      <c r="AJ169" s="697"/>
      <c r="AK169" s="697"/>
      <c r="AL169" s="698"/>
      <c r="AM169" s="696" t="s">
        <v>648</v>
      </c>
      <c r="AN169" s="697"/>
      <c r="AO169" s="697"/>
      <c r="AP169" s="697"/>
      <c r="AQ169" s="697"/>
      <c r="AR169" s="697"/>
      <c r="AS169" s="697"/>
      <c r="AT169" s="697"/>
      <c r="AU169" s="698"/>
      <c r="AV169" s="696" t="s">
        <v>648</v>
      </c>
      <c r="AW169" s="697"/>
      <c r="AX169" s="697"/>
      <c r="AY169" s="697"/>
      <c r="AZ169" s="697"/>
      <c r="BA169" s="697"/>
      <c r="BB169" s="697"/>
      <c r="BC169" s="698"/>
      <c r="BD169" s="696" t="s">
        <v>648</v>
      </c>
      <c r="BE169" s="697"/>
      <c r="BF169" s="697"/>
      <c r="BG169" s="697"/>
      <c r="BH169" s="697"/>
      <c r="BI169" s="697"/>
      <c r="BJ169" s="697"/>
      <c r="BK169" s="697"/>
      <c r="BL169" s="697"/>
      <c r="BM169" s="697"/>
      <c r="BN169" s="697"/>
      <c r="BO169" s="698"/>
      <c r="BP169" s="696" t="s">
        <v>648</v>
      </c>
      <c r="BQ169" s="697"/>
      <c r="BR169" s="697"/>
      <c r="BS169" s="697"/>
      <c r="BT169" s="697"/>
      <c r="BU169" s="697"/>
      <c r="BV169" s="697"/>
      <c r="BW169" s="697"/>
      <c r="BX169" s="697"/>
      <c r="BY169" s="699"/>
    </row>
    <row r="170" spans="1:77" ht="12.95" customHeight="1" x14ac:dyDescent="0.2">
      <c r="A170" s="757"/>
      <c r="B170" s="758"/>
      <c r="C170" s="758"/>
      <c r="D170" s="759"/>
      <c r="E170" s="573" t="s">
        <v>648</v>
      </c>
      <c r="F170" s="573"/>
      <c r="G170" s="573"/>
      <c r="H170" s="573"/>
      <c r="I170" s="573"/>
      <c r="J170" s="573"/>
      <c r="K170" s="672" t="s">
        <v>648</v>
      </c>
      <c r="L170" s="673"/>
      <c r="M170" s="673"/>
      <c r="N170" s="673"/>
      <c r="O170" s="673"/>
      <c r="P170" s="673"/>
      <c r="Q170" s="673"/>
      <c r="R170" s="674"/>
      <c r="S170" s="672" t="s">
        <v>648</v>
      </c>
      <c r="T170" s="673"/>
      <c r="U170" s="673"/>
      <c r="V170" s="674"/>
      <c r="W170" s="573" t="s">
        <v>648</v>
      </c>
      <c r="X170" s="573"/>
      <c r="Y170" s="573"/>
      <c r="Z170" s="573"/>
      <c r="AA170" s="573"/>
      <c r="AB170" s="573"/>
      <c r="AC170" s="573"/>
      <c r="AD170" s="573"/>
      <c r="AE170" s="573" t="s">
        <v>648</v>
      </c>
      <c r="AF170" s="573"/>
      <c r="AG170" s="573"/>
      <c r="AH170" s="573"/>
      <c r="AI170" s="573"/>
      <c r="AJ170" s="573"/>
      <c r="AK170" s="573"/>
      <c r="AL170" s="573"/>
      <c r="AM170" s="573" t="s">
        <v>648</v>
      </c>
      <c r="AN170" s="573"/>
      <c r="AO170" s="573"/>
      <c r="AP170" s="573"/>
      <c r="AQ170" s="573"/>
      <c r="AR170" s="573"/>
      <c r="AS170" s="573"/>
      <c r="AT170" s="573"/>
      <c r="AU170" s="573"/>
      <c r="AV170" s="573" t="s">
        <v>648</v>
      </c>
      <c r="AW170" s="573"/>
      <c r="AX170" s="573"/>
      <c r="AY170" s="573"/>
      <c r="AZ170" s="573"/>
      <c r="BA170" s="573"/>
      <c r="BB170" s="573"/>
      <c r="BC170" s="573"/>
      <c r="BD170" s="672" t="s">
        <v>648</v>
      </c>
      <c r="BE170" s="673"/>
      <c r="BF170" s="673"/>
      <c r="BG170" s="673"/>
      <c r="BH170" s="673"/>
      <c r="BI170" s="673"/>
      <c r="BJ170" s="673"/>
      <c r="BK170" s="673"/>
      <c r="BL170" s="673"/>
      <c r="BM170" s="673"/>
      <c r="BN170" s="673"/>
      <c r="BO170" s="674"/>
      <c r="BP170" s="672" t="s">
        <v>648</v>
      </c>
      <c r="BQ170" s="673"/>
      <c r="BR170" s="673"/>
      <c r="BS170" s="673"/>
      <c r="BT170" s="673"/>
      <c r="BU170" s="673"/>
      <c r="BV170" s="673"/>
      <c r="BW170" s="673"/>
      <c r="BX170" s="673"/>
      <c r="BY170" s="675"/>
    </row>
    <row r="171" spans="1:77" ht="12.95" customHeight="1" x14ac:dyDescent="0.2">
      <c r="A171" s="757"/>
      <c r="B171" s="758"/>
      <c r="C171" s="758"/>
      <c r="D171" s="759"/>
      <c r="E171" s="573" t="s">
        <v>648</v>
      </c>
      <c r="F171" s="573"/>
      <c r="G171" s="573"/>
      <c r="H171" s="573"/>
      <c r="I171" s="573"/>
      <c r="J171" s="573"/>
      <c r="K171" s="672" t="s">
        <v>648</v>
      </c>
      <c r="L171" s="673"/>
      <c r="M171" s="673"/>
      <c r="N171" s="673"/>
      <c r="O171" s="673"/>
      <c r="P171" s="673"/>
      <c r="Q171" s="673"/>
      <c r="R171" s="674"/>
      <c r="S171" s="672" t="s">
        <v>648</v>
      </c>
      <c r="T171" s="673"/>
      <c r="U171" s="673"/>
      <c r="V171" s="674"/>
      <c r="W171" s="573" t="s">
        <v>648</v>
      </c>
      <c r="X171" s="573"/>
      <c r="Y171" s="573"/>
      <c r="Z171" s="573"/>
      <c r="AA171" s="573"/>
      <c r="AB171" s="573"/>
      <c r="AC171" s="573"/>
      <c r="AD171" s="573"/>
      <c r="AE171" s="573" t="s">
        <v>648</v>
      </c>
      <c r="AF171" s="573"/>
      <c r="AG171" s="573"/>
      <c r="AH171" s="573"/>
      <c r="AI171" s="573"/>
      <c r="AJ171" s="573"/>
      <c r="AK171" s="573"/>
      <c r="AL171" s="573"/>
      <c r="AM171" s="573" t="s">
        <v>648</v>
      </c>
      <c r="AN171" s="573"/>
      <c r="AO171" s="573"/>
      <c r="AP171" s="573"/>
      <c r="AQ171" s="573"/>
      <c r="AR171" s="573"/>
      <c r="AS171" s="573"/>
      <c r="AT171" s="573"/>
      <c r="AU171" s="573"/>
      <c r="AV171" s="573" t="s">
        <v>648</v>
      </c>
      <c r="AW171" s="573"/>
      <c r="AX171" s="573"/>
      <c r="AY171" s="573"/>
      <c r="AZ171" s="573"/>
      <c r="BA171" s="573"/>
      <c r="BB171" s="573"/>
      <c r="BC171" s="573"/>
      <c r="BD171" s="672" t="s">
        <v>648</v>
      </c>
      <c r="BE171" s="673"/>
      <c r="BF171" s="673"/>
      <c r="BG171" s="673"/>
      <c r="BH171" s="673"/>
      <c r="BI171" s="673"/>
      <c r="BJ171" s="673"/>
      <c r="BK171" s="673"/>
      <c r="BL171" s="673"/>
      <c r="BM171" s="673"/>
      <c r="BN171" s="673"/>
      <c r="BO171" s="674"/>
      <c r="BP171" s="672" t="s">
        <v>648</v>
      </c>
      <c r="BQ171" s="673"/>
      <c r="BR171" s="673"/>
      <c r="BS171" s="673"/>
      <c r="BT171" s="673"/>
      <c r="BU171" s="673"/>
      <c r="BV171" s="673"/>
      <c r="BW171" s="673"/>
      <c r="BX171" s="673"/>
      <c r="BY171" s="675"/>
    </row>
    <row r="172" spans="1:77" ht="12.95" customHeight="1" x14ac:dyDescent="0.2">
      <c r="A172" s="757"/>
      <c r="B172" s="758"/>
      <c r="C172" s="758"/>
      <c r="D172" s="759"/>
      <c r="E172" s="573" t="s">
        <v>648</v>
      </c>
      <c r="F172" s="573"/>
      <c r="G172" s="573"/>
      <c r="H172" s="573"/>
      <c r="I172" s="573"/>
      <c r="J172" s="573"/>
      <c r="K172" s="672" t="s">
        <v>648</v>
      </c>
      <c r="L172" s="673"/>
      <c r="M172" s="673"/>
      <c r="N172" s="673"/>
      <c r="O172" s="673"/>
      <c r="P172" s="673"/>
      <c r="Q172" s="673"/>
      <c r="R172" s="674"/>
      <c r="S172" s="672" t="s">
        <v>648</v>
      </c>
      <c r="T172" s="673"/>
      <c r="U172" s="673"/>
      <c r="V172" s="674"/>
      <c r="W172" s="573" t="s">
        <v>648</v>
      </c>
      <c r="X172" s="573"/>
      <c r="Y172" s="573"/>
      <c r="Z172" s="573"/>
      <c r="AA172" s="573"/>
      <c r="AB172" s="573"/>
      <c r="AC172" s="573"/>
      <c r="AD172" s="573"/>
      <c r="AE172" s="573" t="s">
        <v>648</v>
      </c>
      <c r="AF172" s="573"/>
      <c r="AG172" s="573"/>
      <c r="AH172" s="573"/>
      <c r="AI172" s="573"/>
      <c r="AJ172" s="573"/>
      <c r="AK172" s="573"/>
      <c r="AL172" s="573"/>
      <c r="AM172" s="573" t="s">
        <v>648</v>
      </c>
      <c r="AN172" s="573"/>
      <c r="AO172" s="573"/>
      <c r="AP172" s="573"/>
      <c r="AQ172" s="573"/>
      <c r="AR172" s="573"/>
      <c r="AS172" s="573"/>
      <c r="AT172" s="573"/>
      <c r="AU172" s="573"/>
      <c r="AV172" s="573" t="s">
        <v>648</v>
      </c>
      <c r="AW172" s="573"/>
      <c r="AX172" s="573"/>
      <c r="AY172" s="573"/>
      <c r="AZ172" s="573"/>
      <c r="BA172" s="573"/>
      <c r="BB172" s="573"/>
      <c r="BC172" s="573"/>
      <c r="BD172" s="672" t="s">
        <v>648</v>
      </c>
      <c r="BE172" s="673"/>
      <c r="BF172" s="673"/>
      <c r="BG172" s="673"/>
      <c r="BH172" s="673"/>
      <c r="BI172" s="673"/>
      <c r="BJ172" s="673"/>
      <c r="BK172" s="673"/>
      <c r="BL172" s="673"/>
      <c r="BM172" s="673"/>
      <c r="BN172" s="673"/>
      <c r="BO172" s="674"/>
      <c r="BP172" s="672" t="s">
        <v>648</v>
      </c>
      <c r="BQ172" s="673"/>
      <c r="BR172" s="673"/>
      <c r="BS172" s="673"/>
      <c r="BT172" s="673"/>
      <c r="BU172" s="673"/>
      <c r="BV172" s="673"/>
      <c r="BW172" s="673"/>
      <c r="BX172" s="673"/>
      <c r="BY172" s="675"/>
    </row>
    <row r="173" spans="1:77" ht="17.25" customHeight="1" thickBot="1" x14ac:dyDescent="0.25">
      <c r="A173" s="760"/>
      <c r="B173" s="761"/>
      <c r="C173" s="761"/>
      <c r="D173" s="762"/>
      <c r="E173" s="683" t="s">
        <v>648</v>
      </c>
      <c r="F173" s="683"/>
      <c r="G173" s="683"/>
      <c r="H173" s="683"/>
      <c r="I173" s="683"/>
      <c r="J173" s="683"/>
      <c r="K173" s="684" t="s">
        <v>648</v>
      </c>
      <c r="L173" s="685"/>
      <c r="M173" s="685"/>
      <c r="N173" s="685"/>
      <c r="O173" s="685"/>
      <c r="P173" s="685"/>
      <c r="Q173" s="685"/>
      <c r="R173" s="686"/>
      <c r="S173" s="684" t="s">
        <v>648</v>
      </c>
      <c r="T173" s="685"/>
      <c r="U173" s="685"/>
      <c r="V173" s="686"/>
      <c r="W173" s="683" t="s">
        <v>648</v>
      </c>
      <c r="X173" s="683"/>
      <c r="Y173" s="683"/>
      <c r="Z173" s="683"/>
      <c r="AA173" s="683"/>
      <c r="AB173" s="683"/>
      <c r="AC173" s="683"/>
      <c r="AD173" s="683"/>
      <c r="AE173" s="683" t="s">
        <v>648</v>
      </c>
      <c r="AF173" s="683"/>
      <c r="AG173" s="683"/>
      <c r="AH173" s="683"/>
      <c r="AI173" s="683"/>
      <c r="AJ173" s="683"/>
      <c r="AK173" s="683"/>
      <c r="AL173" s="683"/>
      <c r="AM173" s="683" t="s">
        <v>648</v>
      </c>
      <c r="AN173" s="683"/>
      <c r="AO173" s="683"/>
      <c r="AP173" s="683"/>
      <c r="AQ173" s="683"/>
      <c r="AR173" s="683"/>
      <c r="AS173" s="683"/>
      <c r="AT173" s="683"/>
      <c r="AU173" s="683"/>
      <c r="AV173" s="683" t="s">
        <v>648</v>
      </c>
      <c r="AW173" s="683"/>
      <c r="AX173" s="683"/>
      <c r="AY173" s="683"/>
      <c r="AZ173" s="683"/>
      <c r="BA173" s="683"/>
      <c r="BB173" s="683"/>
      <c r="BC173" s="683"/>
      <c r="BD173" s="684" t="s">
        <v>648</v>
      </c>
      <c r="BE173" s="685"/>
      <c r="BF173" s="685"/>
      <c r="BG173" s="685"/>
      <c r="BH173" s="685"/>
      <c r="BI173" s="685"/>
      <c r="BJ173" s="685"/>
      <c r="BK173" s="685"/>
      <c r="BL173" s="685"/>
      <c r="BM173" s="685"/>
      <c r="BN173" s="685"/>
      <c r="BO173" s="686"/>
      <c r="BP173" s="684" t="s">
        <v>648</v>
      </c>
      <c r="BQ173" s="685"/>
      <c r="BR173" s="685"/>
      <c r="BS173" s="685"/>
      <c r="BT173" s="685"/>
      <c r="BU173" s="685"/>
      <c r="BV173" s="685"/>
      <c r="BW173" s="685"/>
      <c r="BX173" s="685"/>
      <c r="BY173" s="687"/>
    </row>
    <row r="174" spans="1:77" ht="12.95" customHeight="1" x14ac:dyDescent="0.2">
      <c r="A174" s="754" t="s">
        <v>743</v>
      </c>
      <c r="B174" s="755"/>
      <c r="C174" s="755"/>
      <c r="D174" s="756"/>
      <c r="E174" s="696" t="s">
        <v>648</v>
      </c>
      <c r="F174" s="697"/>
      <c r="G174" s="697"/>
      <c r="H174" s="697"/>
      <c r="I174" s="697"/>
      <c r="J174" s="698"/>
      <c r="K174" s="696" t="s">
        <v>648</v>
      </c>
      <c r="L174" s="697"/>
      <c r="M174" s="697"/>
      <c r="N174" s="697"/>
      <c r="O174" s="697"/>
      <c r="P174" s="697"/>
      <c r="Q174" s="697"/>
      <c r="R174" s="698"/>
      <c r="S174" s="696" t="s">
        <v>648</v>
      </c>
      <c r="T174" s="697"/>
      <c r="U174" s="697"/>
      <c r="V174" s="698"/>
      <c r="W174" s="696" t="s">
        <v>648</v>
      </c>
      <c r="X174" s="697"/>
      <c r="Y174" s="697"/>
      <c r="Z174" s="697"/>
      <c r="AA174" s="697"/>
      <c r="AB174" s="697"/>
      <c r="AC174" s="697"/>
      <c r="AD174" s="698"/>
      <c r="AE174" s="696" t="s">
        <v>648</v>
      </c>
      <c r="AF174" s="697"/>
      <c r="AG174" s="697"/>
      <c r="AH174" s="697"/>
      <c r="AI174" s="697"/>
      <c r="AJ174" s="697"/>
      <c r="AK174" s="697"/>
      <c r="AL174" s="698"/>
      <c r="AM174" s="696" t="s">
        <v>648</v>
      </c>
      <c r="AN174" s="697"/>
      <c r="AO174" s="697"/>
      <c r="AP174" s="697"/>
      <c r="AQ174" s="697"/>
      <c r="AR174" s="697"/>
      <c r="AS174" s="697"/>
      <c r="AT174" s="697"/>
      <c r="AU174" s="698"/>
      <c r="AV174" s="696" t="s">
        <v>648</v>
      </c>
      <c r="AW174" s="697"/>
      <c r="AX174" s="697"/>
      <c r="AY174" s="697"/>
      <c r="AZ174" s="697"/>
      <c r="BA174" s="697"/>
      <c r="BB174" s="697"/>
      <c r="BC174" s="698"/>
      <c r="BD174" s="696" t="s">
        <v>648</v>
      </c>
      <c r="BE174" s="697"/>
      <c r="BF174" s="697"/>
      <c r="BG174" s="697"/>
      <c r="BH174" s="697"/>
      <c r="BI174" s="697"/>
      <c r="BJ174" s="697"/>
      <c r="BK174" s="697"/>
      <c r="BL174" s="697"/>
      <c r="BM174" s="697"/>
      <c r="BN174" s="697"/>
      <c r="BO174" s="698"/>
      <c r="BP174" s="696" t="s">
        <v>648</v>
      </c>
      <c r="BQ174" s="697"/>
      <c r="BR174" s="697"/>
      <c r="BS174" s="697"/>
      <c r="BT174" s="697"/>
      <c r="BU174" s="697"/>
      <c r="BV174" s="697"/>
      <c r="BW174" s="697"/>
      <c r="BX174" s="697"/>
      <c r="BY174" s="699"/>
    </row>
    <row r="175" spans="1:77" ht="12.95" customHeight="1" x14ac:dyDescent="0.2">
      <c r="A175" s="757"/>
      <c r="B175" s="758"/>
      <c r="C175" s="758"/>
      <c r="D175" s="759"/>
      <c r="E175" s="573" t="s">
        <v>648</v>
      </c>
      <c r="F175" s="573"/>
      <c r="G175" s="573"/>
      <c r="H175" s="573"/>
      <c r="I175" s="573"/>
      <c r="J175" s="573"/>
      <c r="K175" s="672" t="s">
        <v>648</v>
      </c>
      <c r="L175" s="673"/>
      <c r="M175" s="673"/>
      <c r="N175" s="673"/>
      <c r="O175" s="673"/>
      <c r="P175" s="673"/>
      <c r="Q175" s="673"/>
      <c r="R175" s="674"/>
      <c r="S175" s="672" t="s">
        <v>648</v>
      </c>
      <c r="T175" s="673"/>
      <c r="U175" s="673"/>
      <c r="V175" s="674"/>
      <c r="W175" s="573" t="s">
        <v>648</v>
      </c>
      <c r="X175" s="573"/>
      <c r="Y175" s="573"/>
      <c r="Z175" s="573"/>
      <c r="AA175" s="573"/>
      <c r="AB175" s="573"/>
      <c r="AC175" s="573"/>
      <c r="AD175" s="573"/>
      <c r="AE175" s="573" t="s">
        <v>648</v>
      </c>
      <c r="AF175" s="573"/>
      <c r="AG175" s="573"/>
      <c r="AH175" s="573"/>
      <c r="AI175" s="573"/>
      <c r="AJ175" s="573"/>
      <c r="AK175" s="573"/>
      <c r="AL175" s="573"/>
      <c r="AM175" s="573" t="s">
        <v>648</v>
      </c>
      <c r="AN175" s="573"/>
      <c r="AO175" s="573"/>
      <c r="AP175" s="573"/>
      <c r="AQ175" s="573"/>
      <c r="AR175" s="573"/>
      <c r="AS175" s="573"/>
      <c r="AT175" s="573"/>
      <c r="AU175" s="573"/>
      <c r="AV175" s="573" t="s">
        <v>648</v>
      </c>
      <c r="AW175" s="573"/>
      <c r="AX175" s="573"/>
      <c r="AY175" s="573"/>
      <c r="AZ175" s="573"/>
      <c r="BA175" s="573"/>
      <c r="BB175" s="573"/>
      <c r="BC175" s="573"/>
      <c r="BD175" s="672" t="s">
        <v>648</v>
      </c>
      <c r="BE175" s="673"/>
      <c r="BF175" s="673"/>
      <c r="BG175" s="673"/>
      <c r="BH175" s="673"/>
      <c r="BI175" s="673"/>
      <c r="BJ175" s="673"/>
      <c r="BK175" s="673"/>
      <c r="BL175" s="673"/>
      <c r="BM175" s="673"/>
      <c r="BN175" s="673"/>
      <c r="BO175" s="674"/>
      <c r="BP175" s="672" t="s">
        <v>648</v>
      </c>
      <c r="BQ175" s="673"/>
      <c r="BR175" s="673"/>
      <c r="BS175" s="673"/>
      <c r="BT175" s="673"/>
      <c r="BU175" s="673"/>
      <c r="BV175" s="673"/>
      <c r="BW175" s="673"/>
      <c r="BX175" s="673"/>
      <c r="BY175" s="675"/>
    </row>
    <row r="176" spans="1:77" ht="12.95" customHeight="1" x14ac:dyDescent="0.2">
      <c r="A176" s="757"/>
      <c r="B176" s="758"/>
      <c r="C176" s="758"/>
      <c r="D176" s="759"/>
      <c r="E176" s="573" t="s">
        <v>648</v>
      </c>
      <c r="F176" s="573"/>
      <c r="G176" s="573"/>
      <c r="H176" s="573"/>
      <c r="I176" s="573"/>
      <c r="J176" s="573"/>
      <c r="K176" s="672" t="s">
        <v>648</v>
      </c>
      <c r="L176" s="673"/>
      <c r="M176" s="673"/>
      <c r="N176" s="673"/>
      <c r="O176" s="673"/>
      <c r="P176" s="673"/>
      <c r="Q176" s="673"/>
      <c r="R176" s="674"/>
      <c r="S176" s="672" t="s">
        <v>648</v>
      </c>
      <c r="T176" s="673"/>
      <c r="U176" s="673"/>
      <c r="V176" s="674"/>
      <c r="W176" s="573" t="s">
        <v>648</v>
      </c>
      <c r="X176" s="573"/>
      <c r="Y176" s="573"/>
      <c r="Z176" s="573"/>
      <c r="AA176" s="573"/>
      <c r="AB176" s="573"/>
      <c r="AC176" s="573"/>
      <c r="AD176" s="573"/>
      <c r="AE176" s="573" t="s">
        <v>648</v>
      </c>
      <c r="AF176" s="573"/>
      <c r="AG176" s="573"/>
      <c r="AH176" s="573"/>
      <c r="AI176" s="573"/>
      <c r="AJ176" s="573"/>
      <c r="AK176" s="573"/>
      <c r="AL176" s="573"/>
      <c r="AM176" s="573" t="s">
        <v>648</v>
      </c>
      <c r="AN176" s="573"/>
      <c r="AO176" s="573"/>
      <c r="AP176" s="573"/>
      <c r="AQ176" s="573"/>
      <c r="AR176" s="573"/>
      <c r="AS176" s="573"/>
      <c r="AT176" s="573"/>
      <c r="AU176" s="573"/>
      <c r="AV176" s="573" t="s">
        <v>648</v>
      </c>
      <c r="AW176" s="573"/>
      <c r="AX176" s="573"/>
      <c r="AY176" s="573"/>
      <c r="AZ176" s="573"/>
      <c r="BA176" s="573"/>
      <c r="BB176" s="573"/>
      <c r="BC176" s="573"/>
      <c r="BD176" s="672" t="s">
        <v>648</v>
      </c>
      <c r="BE176" s="673"/>
      <c r="BF176" s="673"/>
      <c r="BG176" s="673"/>
      <c r="BH176" s="673"/>
      <c r="BI176" s="673"/>
      <c r="BJ176" s="673"/>
      <c r="BK176" s="673"/>
      <c r="BL176" s="673"/>
      <c r="BM176" s="673"/>
      <c r="BN176" s="673"/>
      <c r="BO176" s="674"/>
      <c r="BP176" s="672" t="s">
        <v>648</v>
      </c>
      <c r="BQ176" s="673"/>
      <c r="BR176" s="673"/>
      <c r="BS176" s="673"/>
      <c r="BT176" s="673"/>
      <c r="BU176" s="673"/>
      <c r="BV176" s="673"/>
      <c r="BW176" s="673"/>
      <c r="BX176" s="673"/>
      <c r="BY176" s="675"/>
    </row>
    <row r="177" spans="1:77" ht="12.95" customHeight="1" x14ac:dyDescent="0.2">
      <c r="A177" s="757"/>
      <c r="B177" s="758"/>
      <c r="C177" s="758"/>
      <c r="D177" s="759"/>
      <c r="E177" s="573" t="s">
        <v>648</v>
      </c>
      <c r="F177" s="573"/>
      <c r="G177" s="573"/>
      <c r="H177" s="573"/>
      <c r="I177" s="573"/>
      <c r="J177" s="573"/>
      <c r="K177" s="672" t="s">
        <v>648</v>
      </c>
      <c r="L177" s="673"/>
      <c r="M177" s="673"/>
      <c r="N177" s="673"/>
      <c r="O177" s="673"/>
      <c r="P177" s="673"/>
      <c r="Q177" s="673"/>
      <c r="R177" s="674"/>
      <c r="S177" s="672" t="s">
        <v>648</v>
      </c>
      <c r="T177" s="673"/>
      <c r="U177" s="673"/>
      <c r="V177" s="674"/>
      <c r="W177" s="573" t="s">
        <v>648</v>
      </c>
      <c r="X177" s="573"/>
      <c r="Y177" s="573"/>
      <c r="Z177" s="573"/>
      <c r="AA177" s="573"/>
      <c r="AB177" s="573"/>
      <c r="AC177" s="573"/>
      <c r="AD177" s="573"/>
      <c r="AE177" s="573" t="s">
        <v>648</v>
      </c>
      <c r="AF177" s="573"/>
      <c r="AG177" s="573"/>
      <c r="AH177" s="573"/>
      <c r="AI177" s="573"/>
      <c r="AJ177" s="573"/>
      <c r="AK177" s="573"/>
      <c r="AL177" s="573"/>
      <c r="AM177" s="573" t="s">
        <v>648</v>
      </c>
      <c r="AN177" s="573"/>
      <c r="AO177" s="573"/>
      <c r="AP177" s="573"/>
      <c r="AQ177" s="573"/>
      <c r="AR177" s="573"/>
      <c r="AS177" s="573"/>
      <c r="AT177" s="573"/>
      <c r="AU177" s="573"/>
      <c r="AV177" s="573" t="s">
        <v>648</v>
      </c>
      <c r="AW177" s="573"/>
      <c r="AX177" s="573"/>
      <c r="AY177" s="573"/>
      <c r="AZ177" s="573"/>
      <c r="BA177" s="573"/>
      <c r="BB177" s="573"/>
      <c r="BC177" s="573"/>
      <c r="BD177" s="672" t="s">
        <v>648</v>
      </c>
      <c r="BE177" s="673"/>
      <c r="BF177" s="673"/>
      <c r="BG177" s="673"/>
      <c r="BH177" s="673"/>
      <c r="BI177" s="673"/>
      <c r="BJ177" s="673"/>
      <c r="BK177" s="673"/>
      <c r="BL177" s="673"/>
      <c r="BM177" s="673"/>
      <c r="BN177" s="673"/>
      <c r="BO177" s="674"/>
      <c r="BP177" s="672" t="s">
        <v>648</v>
      </c>
      <c r="BQ177" s="673"/>
      <c r="BR177" s="673"/>
      <c r="BS177" s="673"/>
      <c r="BT177" s="673"/>
      <c r="BU177" s="673"/>
      <c r="BV177" s="673"/>
      <c r="BW177" s="673"/>
      <c r="BX177" s="673"/>
      <c r="BY177" s="675"/>
    </row>
    <row r="178" spans="1:77" ht="18" customHeight="1" thickBot="1" x14ac:dyDescent="0.25">
      <c r="A178" s="760"/>
      <c r="B178" s="761"/>
      <c r="C178" s="761"/>
      <c r="D178" s="762"/>
      <c r="E178" s="683" t="s">
        <v>648</v>
      </c>
      <c r="F178" s="683"/>
      <c r="G178" s="683"/>
      <c r="H178" s="683"/>
      <c r="I178" s="683"/>
      <c r="J178" s="683"/>
      <c r="K178" s="684" t="s">
        <v>648</v>
      </c>
      <c r="L178" s="685"/>
      <c r="M178" s="685"/>
      <c r="N178" s="685"/>
      <c r="O178" s="685"/>
      <c r="P178" s="685"/>
      <c r="Q178" s="685"/>
      <c r="R178" s="686"/>
      <c r="S178" s="684" t="s">
        <v>648</v>
      </c>
      <c r="T178" s="685"/>
      <c r="U178" s="685"/>
      <c r="V178" s="686"/>
      <c r="W178" s="683" t="s">
        <v>648</v>
      </c>
      <c r="X178" s="683"/>
      <c r="Y178" s="683"/>
      <c r="Z178" s="683"/>
      <c r="AA178" s="683"/>
      <c r="AB178" s="683"/>
      <c r="AC178" s="683"/>
      <c r="AD178" s="683"/>
      <c r="AE178" s="683" t="s">
        <v>648</v>
      </c>
      <c r="AF178" s="683"/>
      <c r="AG178" s="683"/>
      <c r="AH178" s="683"/>
      <c r="AI178" s="683"/>
      <c r="AJ178" s="683"/>
      <c r="AK178" s="683"/>
      <c r="AL178" s="683"/>
      <c r="AM178" s="683" t="s">
        <v>648</v>
      </c>
      <c r="AN178" s="683"/>
      <c r="AO178" s="683"/>
      <c r="AP178" s="683"/>
      <c r="AQ178" s="683"/>
      <c r="AR178" s="683"/>
      <c r="AS178" s="683"/>
      <c r="AT178" s="683"/>
      <c r="AU178" s="683"/>
      <c r="AV178" s="683" t="s">
        <v>648</v>
      </c>
      <c r="AW178" s="683"/>
      <c r="AX178" s="683"/>
      <c r="AY178" s="683"/>
      <c r="AZ178" s="683"/>
      <c r="BA178" s="683"/>
      <c r="BB178" s="683"/>
      <c r="BC178" s="683"/>
      <c r="BD178" s="684" t="s">
        <v>648</v>
      </c>
      <c r="BE178" s="685"/>
      <c r="BF178" s="685"/>
      <c r="BG178" s="685"/>
      <c r="BH178" s="685"/>
      <c r="BI178" s="685"/>
      <c r="BJ178" s="685"/>
      <c r="BK178" s="685"/>
      <c r="BL178" s="685"/>
      <c r="BM178" s="685"/>
      <c r="BN178" s="685"/>
      <c r="BO178" s="686"/>
      <c r="BP178" s="684" t="s">
        <v>648</v>
      </c>
      <c r="BQ178" s="685"/>
      <c r="BR178" s="685"/>
      <c r="BS178" s="685"/>
      <c r="BT178" s="685"/>
      <c r="BU178" s="685"/>
      <c r="BV178" s="685"/>
      <c r="BW178" s="685"/>
      <c r="BX178" s="685"/>
      <c r="BY178" s="687"/>
    </row>
    <row r="179" spans="1:77" ht="12.95" customHeight="1" x14ac:dyDescent="0.2">
      <c r="A179" s="754" t="s">
        <v>744</v>
      </c>
      <c r="B179" s="755"/>
      <c r="C179" s="755"/>
      <c r="D179" s="756"/>
      <c r="E179" s="696" t="s">
        <v>648</v>
      </c>
      <c r="F179" s="697"/>
      <c r="G179" s="697"/>
      <c r="H179" s="697"/>
      <c r="I179" s="697"/>
      <c r="J179" s="698"/>
      <c r="K179" s="696" t="s">
        <v>648</v>
      </c>
      <c r="L179" s="697"/>
      <c r="M179" s="697"/>
      <c r="N179" s="697"/>
      <c r="O179" s="697"/>
      <c r="P179" s="697"/>
      <c r="Q179" s="697"/>
      <c r="R179" s="698"/>
      <c r="S179" s="696" t="s">
        <v>648</v>
      </c>
      <c r="T179" s="697"/>
      <c r="U179" s="697"/>
      <c r="V179" s="698"/>
      <c r="W179" s="696" t="s">
        <v>648</v>
      </c>
      <c r="X179" s="697"/>
      <c r="Y179" s="697"/>
      <c r="Z179" s="697"/>
      <c r="AA179" s="697"/>
      <c r="AB179" s="697"/>
      <c r="AC179" s="697"/>
      <c r="AD179" s="698"/>
      <c r="AE179" s="696" t="s">
        <v>648</v>
      </c>
      <c r="AF179" s="697"/>
      <c r="AG179" s="697"/>
      <c r="AH179" s="697"/>
      <c r="AI179" s="697"/>
      <c r="AJ179" s="697"/>
      <c r="AK179" s="697"/>
      <c r="AL179" s="698"/>
      <c r="AM179" s="696" t="s">
        <v>648</v>
      </c>
      <c r="AN179" s="697"/>
      <c r="AO179" s="697"/>
      <c r="AP179" s="697"/>
      <c r="AQ179" s="697"/>
      <c r="AR179" s="697"/>
      <c r="AS179" s="697"/>
      <c r="AT179" s="697"/>
      <c r="AU179" s="698"/>
      <c r="AV179" s="696" t="s">
        <v>648</v>
      </c>
      <c r="AW179" s="697"/>
      <c r="AX179" s="697"/>
      <c r="AY179" s="697"/>
      <c r="AZ179" s="697"/>
      <c r="BA179" s="697"/>
      <c r="BB179" s="697"/>
      <c r="BC179" s="698"/>
      <c r="BD179" s="696" t="s">
        <v>648</v>
      </c>
      <c r="BE179" s="697"/>
      <c r="BF179" s="697"/>
      <c r="BG179" s="697"/>
      <c r="BH179" s="697"/>
      <c r="BI179" s="697"/>
      <c r="BJ179" s="697"/>
      <c r="BK179" s="697"/>
      <c r="BL179" s="697"/>
      <c r="BM179" s="697"/>
      <c r="BN179" s="697"/>
      <c r="BO179" s="698"/>
      <c r="BP179" s="696" t="s">
        <v>648</v>
      </c>
      <c r="BQ179" s="697"/>
      <c r="BR179" s="697"/>
      <c r="BS179" s="697"/>
      <c r="BT179" s="697"/>
      <c r="BU179" s="697"/>
      <c r="BV179" s="697"/>
      <c r="BW179" s="697"/>
      <c r="BX179" s="697"/>
      <c r="BY179" s="699"/>
    </row>
    <row r="180" spans="1:77" ht="12.95" customHeight="1" x14ac:dyDescent="0.2">
      <c r="A180" s="757"/>
      <c r="B180" s="758"/>
      <c r="C180" s="758"/>
      <c r="D180" s="759"/>
      <c r="E180" s="573" t="s">
        <v>648</v>
      </c>
      <c r="F180" s="573"/>
      <c r="G180" s="573"/>
      <c r="H180" s="573"/>
      <c r="I180" s="573"/>
      <c r="J180" s="573"/>
      <c r="K180" s="672" t="s">
        <v>648</v>
      </c>
      <c r="L180" s="673"/>
      <c r="M180" s="673"/>
      <c r="N180" s="673"/>
      <c r="O180" s="673"/>
      <c r="P180" s="673"/>
      <c r="Q180" s="673"/>
      <c r="R180" s="674"/>
      <c r="S180" s="672" t="s">
        <v>648</v>
      </c>
      <c r="T180" s="673"/>
      <c r="U180" s="673"/>
      <c r="V180" s="674"/>
      <c r="W180" s="573" t="s">
        <v>648</v>
      </c>
      <c r="X180" s="573"/>
      <c r="Y180" s="573"/>
      <c r="Z180" s="573"/>
      <c r="AA180" s="573"/>
      <c r="AB180" s="573"/>
      <c r="AC180" s="573"/>
      <c r="AD180" s="573"/>
      <c r="AE180" s="573" t="s">
        <v>648</v>
      </c>
      <c r="AF180" s="573"/>
      <c r="AG180" s="573"/>
      <c r="AH180" s="573"/>
      <c r="AI180" s="573"/>
      <c r="AJ180" s="573"/>
      <c r="AK180" s="573"/>
      <c r="AL180" s="573"/>
      <c r="AM180" s="573" t="s">
        <v>648</v>
      </c>
      <c r="AN180" s="573"/>
      <c r="AO180" s="573"/>
      <c r="AP180" s="573"/>
      <c r="AQ180" s="573"/>
      <c r="AR180" s="573"/>
      <c r="AS180" s="573"/>
      <c r="AT180" s="573"/>
      <c r="AU180" s="573"/>
      <c r="AV180" s="573" t="s">
        <v>648</v>
      </c>
      <c r="AW180" s="573"/>
      <c r="AX180" s="573"/>
      <c r="AY180" s="573"/>
      <c r="AZ180" s="573"/>
      <c r="BA180" s="573"/>
      <c r="BB180" s="573"/>
      <c r="BC180" s="573"/>
      <c r="BD180" s="672" t="s">
        <v>648</v>
      </c>
      <c r="BE180" s="673"/>
      <c r="BF180" s="673"/>
      <c r="BG180" s="673"/>
      <c r="BH180" s="673"/>
      <c r="BI180" s="673"/>
      <c r="BJ180" s="673"/>
      <c r="BK180" s="673"/>
      <c r="BL180" s="673"/>
      <c r="BM180" s="673"/>
      <c r="BN180" s="673"/>
      <c r="BO180" s="674"/>
      <c r="BP180" s="672" t="s">
        <v>648</v>
      </c>
      <c r="BQ180" s="673"/>
      <c r="BR180" s="673"/>
      <c r="BS180" s="673"/>
      <c r="BT180" s="673"/>
      <c r="BU180" s="673"/>
      <c r="BV180" s="673"/>
      <c r="BW180" s="673"/>
      <c r="BX180" s="673"/>
      <c r="BY180" s="675"/>
    </row>
    <row r="181" spans="1:77" ht="12.95" customHeight="1" x14ac:dyDescent="0.2">
      <c r="A181" s="757"/>
      <c r="B181" s="758"/>
      <c r="C181" s="758"/>
      <c r="D181" s="759"/>
      <c r="E181" s="573" t="s">
        <v>648</v>
      </c>
      <c r="F181" s="573"/>
      <c r="G181" s="573"/>
      <c r="H181" s="573"/>
      <c r="I181" s="573"/>
      <c r="J181" s="573"/>
      <c r="K181" s="672" t="s">
        <v>648</v>
      </c>
      <c r="L181" s="673"/>
      <c r="M181" s="673"/>
      <c r="N181" s="673"/>
      <c r="O181" s="673"/>
      <c r="P181" s="673"/>
      <c r="Q181" s="673"/>
      <c r="R181" s="674"/>
      <c r="S181" s="672" t="s">
        <v>648</v>
      </c>
      <c r="T181" s="673"/>
      <c r="U181" s="673"/>
      <c r="V181" s="674"/>
      <c r="W181" s="573" t="s">
        <v>648</v>
      </c>
      <c r="X181" s="573"/>
      <c r="Y181" s="573"/>
      <c r="Z181" s="573"/>
      <c r="AA181" s="573"/>
      <c r="AB181" s="573"/>
      <c r="AC181" s="573"/>
      <c r="AD181" s="573"/>
      <c r="AE181" s="573" t="s">
        <v>648</v>
      </c>
      <c r="AF181" s="573"/>
      <c r="AG181" s="573"/>
      <c r="AH181" s="573"/>
      <c r="AI181" s="573"/>
      <c r="AJ181" s="573"/>
      <c r="AK181" s="573"/>
      <c r="AL181" s="573"/>
      <c r="AM181" s="573" t="s">
        <v>648</v>
      </c>
      <c r="AN181" s="573"/>
      <c r="AO181" s="573"/>
      <c r="AP181" s="573"/>
      <c r="AQ181" s="573"/>
      <c r="AR181" s="573"/>
      <c r="AS181" s="573"/>
      <c r="AT181" s="573"/>
      <c r="AU181" s="573"/>
      <c r="AV181" s="573" t="s">
        <v>648</v>
      </c>
      <c r="AW181" s="573"/>
      <c r="AX181" s="573"/>
      <c r="AY181" s="573"/>
      <c r="AZ181" s="573"/>
      <c r="BA181" s="573"/>
      <c r="BB181" s="573"/>
      <c r="BC181" s="573"/>
      <c r="BD181" s="672" t="s">
        <v>648</v>
      </c>
      <c r="BE181" s="673"/>
      <c r="BF181" s="673"/>
      <c r="BG181" s="673"/>
      <c r="BH181" s="673"/>
      <c r="BI181" s="673"/>
      <c r="BJ181" s="673"/>
      <c r="BK181" s="673"/>
      <c r="BL181" s="673"/>
      <c r="BM181" s="673"/>
      <c r="BN181" s="673"/>
      <c r="BO181" s="674"/>
      <c r="BP181" s="672" t="s">
        <v>648</v>
      </c>
      <c r="BQ181" s="673"/>
      <c r="BR181" s="673"/>
      <c r="BS181" s="673"/>
      <c r="BT181" s="673"/>
      <c r="BU181" s="673"/>
      <c r="BV181" s="673"/>
      <c r="BW181" s="673"/>
      <c r="BX181" s="673"/>
      <c r="BY181" s="675"/>
    </row>
    <row r="182" spans="1:77" ht="15" customHeight="1" x14ac:dyDescent="0.2">
      <c r="A182" s="757"/>
      <c r="B182" s="758"/>
      <c r="C182" s="758"/>
      <c r="D182" s="759"/>
      <c r="E182" s="573" t="s">
        <v>648</v>
      </c>
      <c r="F182" s="573"/>
      <c r="G182" s="573"/>
      <c r="H182" s="573"/>
      <c r="I182" s="573"/>
      <c r="J182" s="573"/>
      <c r="K182" s="672" t="s">
        <v>648</v>
      </c>
      <c r="L182" s="673"/>
      <c r="M182" s="673"/>
      <c r="N182" s="673"/>
      <c r="O182" s="673"/>
      <c r="P182" s="673"/>
      <c r="Q182" s="673"/>
      <c r="R182" s="674"/>
      <c r="S182" s="672" t="s">
        <v>648</v>
      </c>
      <c r="T182" s="673"/>
      <c r="U182" s="673"/>
      <c r="V182" s="674"/>
      <c r="W182" s="573" t="s">
        <v>648</v>
      </c>
      <c r="X182" s="573"/>
      <c r="Y182" s="573"/>
      <c r="Z182" s="573"/>
      <c r="AA182" s="573"/>
      <c r="AB182" s="573"/>
      <c r="AC182" s="573"/>
      <c r="AD182" s="573"/>
      <c r="AE182" s="573" t="s">
        <v>648</v>
      </c>
      <c r="AF182" s="573"/>
      <c r="AG182" s="573"/>
      <c r="AH182" s="573"/>
      <c r="AI182" s="573"/>
      <c r="AJ182" s="573"/>
      <c r="AK182" s="573"/>
      <c r="AL182" s="573"/>
      <c r="AM182" s="573" t="s">
        <v>648</v>
      </c>
      <c r="AN182" s="573"/>
      <c r="AO182" s="573"/>
      <c r="AP182" s="573"/>
      <c r="AQ182" s="573"/>
      <c r="AR182" s="573"/>
      <c r="AS182" s="573"/>
      <c r="AT182" s="573"/>
      <c r="AU182" s="573"/>
      <c r="AV182" s="573" t="s">
        <v>648</v>
      </c>
      <c r="AW182" s="573"/>
      <c r="AX182" s="573"/>
      <c r="AY182" s="573"/>
      <c r="AZ182" s="573"/>
      <c r="BA182" s="573"/>
      <c r="BB182" s="573"/>
      <c r="BC182" s="573"/>
      <c r="BD182" s="672" t="s">
        <v>648</v>
      </c>
      <c r="BE182" s="673"/>
      <c r="BF182" s="673"/>
      <c r="BG182" s="673"/>
      <c r="BH182" s="673"/>
      <c r="BI182" s="673"/>
      <c r="BJ182" s="673"/>
      <c r="BK182" s="673"/>
      <c r="BL182" s="673"/>
      <c r="BM182" s="673"/>
      <c r="BN182" s="673"/>
      <c r="BO182" s="674"/>
      <c r="BP182" s="672" t="s">
        <v>648</v>
      </c>
      <c r="BQ182" s="673"/>
      <c r="BR182" s="673"/>
      <c r="BS182" s="673"/>
      <c r="BT182" s="673"/>
      <c r="BU182" s="673"/>
      <c r="BV182" s="673"/>
      <c r="BW182" s="673"/>
      <c r="BX182" s="673"/>
      <c r="BY182" s="675"/>
    </row>
    <row r="183" spans="1:77" ht="17.25" customHeight="1" thickBot="1" x14ac:dyDescent="0.25">
      <c r="A183" s="757"/>
      <c r="B183" s="758"/>
      <c r="C183" s="758"/>
      <c r="D183" s="759"/>
      <c r="E183" s="683" t="s">
        <v>648</v>
      </c>
      <c r="F183" s="683"/>
      <c r="G183" s="683"/>
      <c r="H183" s="683"/>
      <c r="I183" s="683"/>
      <c r="J183" s="683"/>
      <c r="K183" s="684" t="s">
        <v>648</v>
      </c>
      <c r="L183" s="685"/>
      <c r="M183" s="685"/>
      <c r="N183" s="685"/>
      <c r="O183" s="685"/>
      <c r="P183" s="685"/>
      <c r="Q183" s="685"/>
      <c r="R183" s="686"/>
      <c r="S183" s="684" t="s">
        <v>648</v>
      </c>
      <c r="T183" s="685"/>
      <c r="U183" s="685"/>
      <c r="V183" s="686"/>
      <c r="W183" s="683" t="s">
        <v>648</v>
      </c>
      <c r="X183" s="683"/>
      <c r="Y183" s="683"/>
      <c r="Z183" s="683"/>
      <c r="AA183" s="683"/>
      <c r="AB183" s="683"/>
      <c r="AC183" s="683"/>
      <c r="AD183" s="683"/>
      <c r="AE183" s="683" t="s">
        <v>648</v>
      </c>
      <c r="AF183" s="683"/>
      <c r="AG183" s="683"/>
      <c r="AH183" s="683"/>
      <c r="AI183" s="683"/>
      <c r="AJ183" s="683"/>
      <c r="AK183" s="683"/>
      <c r="AL183" s="683"/>
      <c r="AM183" s="683" t="s">
        <v>648</v>
      </c>
      <c r="AN183" s="683"/>
      <c r="AO183" s="683"/>
      <c r="AP183" s="683"/>
      <c r="AQ183" s="683"/>
      <c r="AR183" s="683"/>
      <c r="AS183" s="683"/>
      <c r="AT183" s="683"/>
      <c r="AU183" s="683"/>
      <c r="AV183" s="683" t="s">
        <v>648</v>
      </c>
      <c r="AW183" s="683"/>
      <c r="AX183" s="683"/>
      <c r="AY183" s="683"/>
      <c r="AZ183" s="683"/>
      <c r="BA183" s="683"/>
      <c r="BB183" s="683"/>
      <c r="BC183" s="683"/>
      <c r="BD183" s="684" t="s">
        <v>648</v>
      </c>
      <c r="BE183" s="685"/>
      <c r="BF183" s="685"/>
      <c r="BG183" s="685"/>
      <c r="BH183" s="685"/>
      <c r="BI183" s="685"/>
      <c r="BJ183" s="685"/>
      <c r="BK183" s="685"/>
      <c r="BL183" s="685"/>
      <c r="BM183" s="685"/>
      <c r="BN183" s="685"/>
      <c r="BO183" s="686"/>
      <c r="BP183" s="684" t="s">
        <v>648</v>
      </c>
      <c r="BQ183" s="685"/>
      <c r="BR183" s="685"/>
      <c r="BS183" s="685"/>
      <c r="BT183" s="685"/>
      <c r="BU183" s="685"/>
      <c r="BV183" s="685"/>
      <c r="BW183" s="685"/>
      <c r="BX183" s="685"/>
      <c r="BY183" s="687"/>
    </row>
    <row r="184" spans="1:77" ht="20.100000000000001" customHeight="1" thickBot="1" x14ac:dyDescent="0.25">
      <c r="A184" s="676" t="s">
        <v>705</v>
      </c>
      <c r="B184" s="677"/>
      <c r="C184" s="677"/>
      <c r="D184" s="677"/>
      <c r="E184" s="677"/>
      <c r="F184" s="677"/>
      <c r="G184" s="677"/>
      <c r="H184" s="677"/>
      <c r="I184" s="677"/>
      <c r="J184" s="677"/>
      <c r="K184" s="677"/>
      <c r="L184" s="677"/>
      <c r="M184" s="677"/>
      <c r="N184" s="677"/>
      <c r="O184" s="677"/>
      <c r="P184" s="677"/>
      <c r="Q184" s="677"/>
      <c r="R184" s="677"/>
      <c r="S184" s="677"/>
      <c r="T184" s="677"/>
      <c r="U184" s="677"/>
      <c r="V184" s="677"/>
      <c r="W184" s="677"/>
      <c r="X184" s="677"/>
      <c r="Y184" s="677"/>
      <c r="Z184" s="677"/>
      <c r="AA184" s="677"/>
      <c r="AB184" s="677"/>
      <c r="AC184" s="677"/>
      <c r="AD184" s="677"/>
      <c r="AE184" s="677"/>
      <c r="AF184" s="677"/>
      <c r="AG184" s="677"/>
      <c r="AH184" s="677"/>
      <c r="AI184" s="677"/>
      <c r="AJ184" s="677"/>
      <c r="AK184" s="677"/>
      <c r="AL184" s="677"/>
      <c r="AM184" s="677"/>
      <c r="AN184" s="677"/>
      <c r="AO184" s="677"/>
      <c r="AP184" s="677"/>
      <c r="AQ184" s="677"/>
      <c r="AR184" s="677"/>
      <c r="AS184" s="677"/>
      <c r="AT184" s="677"/>
      <c r="AU184" s="677"/>
      <c r="AV184" s="677"/>
      <c r="AW184" s="677"/>
      <c r="AX184" s="677"/>
      <c r="AY184" s="677"/>
      <c r="AZ184" s="677"/>
      <c r="BA184" s="677"/>
      <c r="BB184" s="677"/>
      <c r="BC184" s="677"/>
      <c r="BD184" s="677"/>
      <c r="BE184" s="677"/>
      <c r="BF184" s="677"/>
      <c r="BG184" s="677"/>
      <c r="BH184" s="677"/>
      <c r="BI184" s="677"/>
      <c r="BJ184" s="677"/>
      <c r="BK184" s="677"/>
      <c r="BL184" s="677"/>
      <c r="BM184" s="677"/>
      <c r="BN184" s="677"/>
      <c r="BO184" s="678"/>
      <c r="BP184" s="679" t="s">
        <v>648</v>
      </c>
      <c r="BQ184" s="680"/>
      <c r="BR184" s="680"/>
      <c r="BS184" s="680"/>
      <c r="BT184" s="680"/>
      <c r="BU184" s="680"/>
      <c r="BV184" s="680"/>
      <c r="BW184" s="680"/>
      <c r="BX184" s="680"/>
      <c r="BY184" s="681"/>
    </row>
    <row r="185" spans="1:77" ht="15.75" customHeight="1" x14ac:dyDescent="0.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row>
    <row r="186" spans="1:77" ht="23.25" customHeight="1" x14ac:dyDescent="0.2">
      <c r="A186" s="633" t="s">
        <v>746</v>
      </c>
      <c r="B186" s="633"/>
      <c r="C186" s="633"/>
      <c r="D186" s="633"/>
      <c r="E186" s="633"/>
      <c r="F186" s="633"/>
      <c r="G186" s="633"/>
      <c r="H186" s="633"/>
      <c r="I186" s="633"/>
      <c r="J186" s="633"/>
      <c r="K186" s="633"/>
      <c r="L186" s="633"/>
      <c r="M186" s="633"/>
      <c r="N186" s="633"/>
      <c r="O186" s="633"/>
      <c r="P186" s="633"/>
      <c r="Q186" s="633"/>
      <c r="R186" s="633"/>
      <c r="S186" s="633"/>
      <c r="T186" s="633"/>
      <c r="U186" s="633"/>
      <c r="V186" s="633"/>
      <c r="W186" s="633"/>
      <c r="X186" s="633"/>
      <c r="Y186" s="633"/>
      <c r="Z186" s="633"/>
      <c r="AA186" s="633"/>
      <c r="AB186" s="633"/>
      <c r="AC186" s="633"/>
      <c r="AD186" s="633"/>
      <c r="AE186" s="633"/>
      <c r="AF186" s="633"/>
      <c r="AG186" s="633"/>
      <c r="AH186" s="633"/>
      <c r="AI186" s="633"/>
      <c r="AJ186" s="633"/>
      <c r="AK186" s="633"/>
      <c r="AL186" s="633"/>
      <c r="AM186" s="633"/>
      <c r="AN186" s="633"/>
      <c r="AO186" s="633"/>
      <c r="AP186" s="633"/>
      <c r="AQ186" s="633"/>
      <c r="AR186" s="633"/>
      <c r="AS186" s="633"/>
      <c r="AT186" s="633"/>
      <c r="AU186" s="633"/>
      <c r="AV186" s="633"/>
      <c r="AW186" s="633"/>
      <c r="AX186" s="633"/>
      <c r="AY186" s="633"/>
      <c r="AZ186" s="633"/>
      <c r="BA186" s="633"/>
      <c r="BB186" s="633"/>
      <c r="BC186" s="633"/>
      <c r="BD186" s="633"/>
      <c r="BE186" s="633"/>
      <c r="BF186" s="633"/>
      <c r="BG186" s="633"/>
      <c r="BH186" s="633"/>
      <c r="BI186" s="633"/>
      <c r="BJ186" s="633"/>
      <c r="BK186" s="633"/>
      <c r="BL186" s="633"/>
      <c r="BM186" s="633"/>
      <c r="BN186" s="633"/>
      <c r="BO186" s="633"/>
      <c r="BP186" s="633"/>
      <c r="BQ186" s="633"/>
      <c r="BR186" s="633"/>
      <c r="BS186" s="633"/>
      <c r="BT186" s="633"/>
      <c r="BU186" s="633"/>
      <c r="BV186" s="633"/>
      <c r="BW186" s="633"/>
      <c r="BX186" s="633"/>
      <c r="BY186" s="633"/>
    </row>
    <row r="187" spans="1:77" ht="23.25" customHeight="1" thickBot="1" x14ac:dyDescent="0.25">
      <c r="A187" s="633" t="s">
        <v>658</v>
      </c>
      <c r="B187" s="633"/>
      <c r="C187" s="633"/>
      <c r="D187" s="633"/>
      <c r="E187" s="633"/>
      <c r="F187" s="633"/>
      <c r="G187" s="633"/>
      <c r="H187" s="633"/>
      <c r="I187" s="633"/>
      <c r="J187" s="633"/>
      <c r="K187" s="633"/>
      <c r="L187" s="633"/>
      <c r="M187" s="633"/>
      <c r="N187" s="633"/>
      <c r="O187" s="633"/>
      <c r="P187" s="633"/>
      <c r="Q187" s="633"/>
      <c r="R187" s="633"/>
      <c r="S187" s="633"/>
      <c r="T187" s="633"/>
      <c r="U187" s="633"/>
      <c r="V187" s="633"/>
      <c r="W187" s="633"/>
      <c r="X187" s="633"/>
      <c r="Y187" s="633"/>
      <c r="Z187" s="633"/>
      <c r="AA187" s="633"/>
      <c r="AB187" s="633"/>
      <c r="AC187" s="633"/>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633"/>
      <c r="AY187" s="633"/>
      <c r="AZ187" s="633"/>
      <c r="BA187" s="633"/>
      <c r="BB187" s="633"/>
      <c r="BC187" s="633"/>
      <c r="BD187" s="633"/>
      <c r="BE187" s="633"/>
      <c r="BF187" s="633"/>
      <c r="BG187" s="633"/>
      <c r="BH187" s="633"/>
      <c r="BI187" s="633"/>
      <c r="BJ187" s="633"/>
      <c r="BK187" s="633"/>
      <c r="BL187" s="633"/>
      <c r="BM187" s="633"/>
      <c r="BN187" s="633"/>
      <c r="BO187" s="633"/>
      <c r="BP187" s="633"/>
      <c r="BQ187" s="633"/>
      <c r="BR187" s="633"/>
      <c r="BS187" s="633"/>
      <c r="BT187" s="633"/>
      <c r="BU187" s="633"/>
      <c r="BV187" s="633"/>
      <c r="BW187" s="633"/>
      <c r="BX187" s="633"/>
      <c r="BY187" s="633"/>
    </row>
    <row r="188" spans="1:77" s="45" customFormat="1" ht="96" customHeight="1" thickBot="1" x14ac:dyDescent="0.3">
      <c r="A188" s="604" t="s">
        <v>747</v>
      </c>
      <c r="B188" s="605"/>
      <c r="C188" s="605"/>
      <c r="D188" s="605"/>
      <c r="E188" s="605" t="s">
        <v>748</v>
      </c>
      <c r="F188" s="605"/>
      <c r="G188" s="605"/>
      <c r="H188" s="605"/>
      <c r="I188" s="605"/>
      <c r="J188" s="606" t="s">
        <v>749</v>
      </c>
      <c r="K188" s="607"/>
      <c r="L188" s="607"/>
      <c r="M188" s="607"/>
      <c r="N188" s="607"/>
      <c r="O188" s="608"/>
      <c r="P188" s="627" t="s">
        <v>750</v>
      </c>
      <c r="Q188" s="628"/>
      <c r="R188" s="628"/>
      <c r="S188" s="628"/>
      <c r="T188" s="629"/>
      <c r="U188" s="627" t="s">
        <v>714</v>
      </c>
      <c r="V188" s="628"/>
      <c r="W188" s="628"/>
      <c r="X188" s="629"/>
      <c r="Y188" s="627" t="s">
        <v>715</v>
      </c>
      <c r="Z188" s="628"/>
      <c r="AA188" s="628"/>
      <c r="AB188" s="628"/>
      <c r="AC188" s="628"/>
      <c r="AD188" s="628"/>
      <c r="AE188" s="628"/>
      <c r="AF188" s="629"/>
      <c r="AG188" s="627" t="s">
        <v>6</v>
      </c>
      <c r="AH188" s="628"/>
      <c r="AI188" s="628"/>
      <c r="AJ188" s="628"/>
      <c r="AK188" s="628"/>
      <c r="AL188" s="628"/>
      <c r="AM188" s="628"/>
      <c r="AN188" s="629"/>
      <c r="AO188" s="605" t="s">
        <v>717</v>
      </c>
      <c r="AP188" s="605"/>
      <c r="AQ188" s="605"/>
      <c r="AR188" s="605"/>
      <c r="AS188" s="605"/>
      <c r="AT188" s="605"/>
      <c r="AU188" s="605"/>
      <c r="AV188" s="605" t="s">
        <v>679</v>
      </c>
      <c r="AW188" s="605"/>
      <c r="AX188" s="605"/>
      <c r="AY188" s="605"/>
      <c r="AZ188" s="605"/>
      <c r="BA188" s="605"/>
      <c r="BB188" s="628" t="s">
        <v>718</v>
      </c>
      <c r="BC188" s="628"/>
      <c r="BD188" s="628"/>
      <c r="BE188" s="628"/>
      <c r="BF188" s="628"/>
      <c r="BG188" s="629"/>
      <c r="BH188" s="605" t="s">
        <v>751</v>
      </c>
      <c r="BI188" s="605"/>
      <c r="BJ188" s="605"/>
      <c r="BK188" s="605"/>
      <c r="BL188" s="605"/>
      <c r="BM188" s="605"/>
      <c r="BN188" s="627" t="s">
        <v>752</v>
      </c>
      <c r="BO188" s="628"/>
      <c r="BP188" s="628"/>
      <c r="BQ188" s="628"/>
      <c r="BR188" s="628"/>
      <c r="BS188" s="629"/>
      <c r="BT188" s="627" t="s">
        <v>721</v>
      </c>
      <c r="BU188" s="628"/>
      <c r="BV188" s="628"/>
      <c r="BW188" s="628"/>
      <c r="BX188" s="628"/>
      <c r="BY188" s="630"/>
    </row>
    <row r="189" spans="1:77" s="45" customFormat="1" ht="15" customHeight="1" x14ac:dyDescent="0.25">
      <c r="A189" s="671" t="s">
        <v>648</v>
      </c>
      <c r="B189" s="670"/>
      <c r="C189" s="670"/>
      <c r="D189" s="670"/>
      <c r="E189" s="670" t="s">
        <v>648</v>
      </c>
      <c r="F189" s="670"/>
      <c r="G189" s="670"/>
      <c r="H189" s="670"/>
      <c r="I189" s="670"/>
      <c r="J189" s="670" t="s">
        <v>648</v>
      </c>
      <c r="K189" s="670"/>
      <c r="L189" s="670"/>
      <c r="M189" s="670"/>
      <c r="N189" s="670"/>
      <c r="O189" s="670"/>
      <c r="P189" s="664" t="s">
        <v>648</v>
      </c>
      <c r="Q189" s="665"/>
      <c r="R189" s="665"/>
      <c r="S189" s="665"/>
      <c r="T189" s="669"/>
      <c r="U189" s="664" t="s">
        <v>648</v>
      </c>
      <c r="V189" s="665"/>
      <c r="W189" s="665"/>
      <c r="X189" s="669"/>
      <c r="Y189" s="664" t="s">
        <v>648</v>
      </c>
      <c r="Z189" s="665"/>
      <c r="AA189" s="665"/>
      <c r="AB189" s="665"/>
      <c r="AC189" s="665"/>
      <c r="AD189" s="665"/>
      <c r="AE189" s="665"/>
      <c r="AF189" s="669"/>
      <c r="AG189" s="664" t="s">
        <v>648</v>
      </c>
      <c r="AH189" s="665"/>
      <c r="AI189" s="665"/>
      <c r="AJ189" s="665"/>
      <c r="AK189" s="665"/>
      <c r="AL189" s="665"/>
      <c r="AM189" s="665"/>
      <c r="AN189" s="669"/>
      <c r="AO189" s="670" t="s">
        <v>648</v>
      </c>
      <c r="AP189" s="670"/>
      <c r="AQ189" s="670"/>
      <c r="AR189" s="670"/>
      <c r="AS189" s="670"/>
      <c r="AT189" s="670"/>
      <c r="AU189" s="670"/>
      <c r="AV189" s="670" t="s">
        <v>648</v>
      </c>
      <c r="AW189" s="670"/>
      <c r="AX189" s="670"/>
      <c r="AY189" s="670"/>
      <c r="AZ189" s="670"/>
      <c r="BA189" s="670"/>
      <c r="BB189" s="665" t="s">
        <v>648</v>
      </c>
      <c r="BC189" s="665"/>
      <c r="BD189" s="665"/>
      <c r="BE189" s="665"/>
      <c r="BF189" s="665"/>
      <c r="BG189" s="669"/>
      <c r="BH189" s="670" t="s">
        <v>648</v>
      </c>
      <c r="BI189" s="670"/>
      <c r="BJ189" s="670"/>
      <c r="BK189" s="670"/>
      <c r="BL189" s="670"/>
      <c r="BM189" s="670"/>
      <c r="BN189" s="664" t="s">
        <v>648</v>
      </c>
      <c r="BO189" s="665"/>
      <c r="BP189" s="665"/>
      <c r="BQ189" s="665"/>
      <c r="BR189" s="665"/>
      <c r="BS189" s="669"/>
      <c r="BT189" s="664" t="s">
        <v>648</v>
      </c>
      <c r="BU189" s="665"/>
      <c r="BV189" s="665"/>
      <c r="BW189" s="665"/>
      <c r="BX189" s="665"/>
      <c r="BY189" s="666"/>
    </row>
    <row r="190" spans="1:77" ht="15" customHeight="1" x14ac:dyDescent="0.2">
      <c r="A190" s="671" t="s">
        <v>648</v>
      </c>
      <c r="B190" s="670"/>
      <c r="C190" s="670"/>
      <c r="D190" s="670"/>
      <c r="E190" s="670" t="s">
        <v>648</v>
      </c>
      <c r="F190" s="670"/>
      <c r="G190" s="670"/>
      <c r="H190" s="670"/>
      <c r="I190" s="670"/>
      <c r="J190" s="670" t="s">
        <v>648</v>
      </c>
      <c r="K190" s="670"/>
      <c r="L190" s="670"/>
      <c r="M190" s="670"/>
      <c r="N190" s="670"/>
      <c r="O190" s="670"/>
      <c r="P190" s="664" t="s">
        <v>648</v>
      </c>
      <c r="Q190" s="665"/>
      <c r="R190" s="665"/>
      <c r="S190" s="665"/>
      <c r="T190" s="669"/>
      <c r="U190" s="664" t="s">
        <v>648</v>
      </c>
      <c r="V190" s="665"/>
      <c r="W190" s="665"/>
      <c r="X190" s="669"/>
      <c r="Y190" s="664" t="s">
        <v>648</v>
      </c>
      <c r="Z190" s="665"/>
      <c r="AA190" s="665"/>
      <c r="AB190" s="665"/>
      <c r="AC190" s="665"/>
      <c r="AD190" s="665"/>
      <c r="AE190" s="665"/>
      <c r="AF190" s="669"/>
      <c r="AG190" s="664" t="s">
        <v>648</v>
      </c>
      <c r="AH190" s="665"/>
      <c r="AI190" s="665"/>
      <c r="AJ190" s="665"/>
      <c r="AK190" s="665"/>
      <c r="AL190" s="665"/>
      <c r="AM190" s="665"/>
      <c r="AN190" s="669"/>
      <c r="AO190" s="670" t="s">
        <v>648</v>
      </c>
      <c r="AP190" s="670"/>
      <c r="AQ190" s="670"/>
      <c r="AR190" s="670"/>
      <c r="AS190" s="670"/>
      <c r="AT190" s="670"/>
      <c r="AU190" s="670"/>
      <c r="AV190" s="670" t="s">
        <v>648</v>
      </c>
      <c r="AW190" s="670"/>
      <c r="AX190" s="670"/>
      <c r="AY190" s="670"/>
      <c r="AZ190" s="670"/>
      <c r="BA190" s="670"/>
      <c r="BB190" s="665" t="s">
        <v>648</v>
      </c>
      <c r="BC190" s="665"/>
      <c r="BD190" s="665"/>
      <c r="BE190" s="665"/>
      <c r="BF190" s="665"/>
      <c r="BG190" s="669"/>
      <c r="BH190" s="670" t="s">
        <v>648</v>
      </c>
      <c r="BI190" s="670"/>
      <c r="BJ190" s="670"/>
      <c r="BK190" s="670"/>
      <c r="BL190" s="670"/>
      <c r="BM190" s="670"/>
      <c r="BN190" s="664" t="s">
        <v>648</v>
      </c>
      <c r="BO190" s="665"/>
      <c r="BP190" s="665"/>
      <c r="BQ190" s="665"/>
      <c r="BR190" s="665"/>
      <c r="BS190" s="669"/>
      <c r="BT190" s="664" t="s">
        <v>648</v>
      </c>
      <c r="BU190" s="665"/>
      <c r="BV190" s="665"/>
      <c r="BW190" s="665"/>
      <c r="BX190" s="665"/>
      <c r="BY190" s="666"/>
    </row>
    <row r="191" spans="1:77" ht="15" customHeight="1" thickBot="1" x14ac:dyDescent="0.25">
      <c r="A191" s="671" t="s">
        <v>648</v>
      </c>
      <c r="B191" s="670"/>
      <c r="C191" s="670"/>
      <c r="D191" s="670"/>
      <c r="E191" s="670" t="s">
        <v>648</v>
      </c>
      <c r="F191" s="670"/>
      <c r="G191" s="670"/>
      <c r="H191" s="670"/>
      <c r="I191" s="670"/>
      <c r="J191" s="670" t="s">
        <v>648</v>
      </c>
      <c r="K191" s="670"/>
      <c r="L191" s="670"/>
      <c r="M191" s="670"/>
      <c r="N191" s="670"/>
      <c r="O191" s="670"/>
      <c r="P191" s="664" t="s">
        <v>648</v>
      </c>
      <c r="Q191" s="665"/>
      <c r="R191" s="665"/>
      <c r="S191" s="665"/>
      <c r="T191" s="669"/>
      <c r="U191" s="664" t="s">
        <v>648</v>
      </c>
      <c r="V191" s="665"/>
      <c r="W191" s="665"/>
      <c r="X191" s="669"/>
      <c r="Y191" s="664" t="s">
        <v>648</v>
      </c>
      <c r="Z191" s="665"/>
      <c r="AA191" s="665"/>
      <c r="AB191" s="665"/>
      <c r="AC191" s="665"/>
      <c r="AD191" s="665"/>
      <c r="AE191" s="665"/>
      <c r="AF191" s="669"/>
      <c r="AG191" s="664" t="s">
        <v>648</v>
      </c>
      <c r="AH191" s="665"/>
      <c r="AI191" s="665"/>
      <c r="AJ191" s="665"/>
      <c r="AK191" s="665"/>
      <c r="AL191" s="665"/>
      <c r="AM191" s="665"/>
      <c r="AN191" s="669"/>
      <c r="AO191" s="670" t="s">
        <v>648</v>
      </c>
      <c r="AP191" s="670"/>
      <c r="AQ191" s="670"/>
      <c r="AR191" s="670"/>
      <c r="AS191" s="670"/>
      <c r="AT191" s="670"/>
      <c r="AU191" s="670"/>
      <c r="AV191" s="670" t="s">
        <v>648</v>
      </c>
      <c r="AW191" s="670"/>
      <c r="AX191" s="670"/>
      <c r="AY191" s="670"/>
      <c r="AZ191" s="670"/>
      <c r="BA191" s="670"/>
      <c r="BB191" s="665" t="s">
        <v>648</v>
      </c>
      <c r="BC191" s="665"/>
      <c r="BD191" s="665"/>
      <c r="BE191" s="665"/>
      <c r="BF191" s="665"/>
      <c r="BG191" s="669"/>
      <c r="BH191" s="670" t="s">
        <v>648</v>
      </c>
      <c r="BI191" s="670"/>
      <c r="BJ191" s="670"/>
      <c r="BK191" s="670"/>
      <c r="BL191" s="670"/>
      <c r="BM191" s="670"/>
      <c r="BN191" s="664" t="s">
        <v>648</v>
      </c>
      <c r="BO191" s="665"/>
      <c r="BP191" s="665"/>
      <c r="BQ191" s="665"/>
      <c r="BR191" s="665"/>
      <c r="BS191" s="669"/>
      <c r="BT191" s="664" t="s">
        <v>648</v>
      </c>
      <c r="BU191" s="665"/>
      <c r="BV191" s="665"/>
      <c r="BW191" s="665"/>
      <c r="BX191" s="665"/>
      <c r="BY191" s="666"/>
    </row>
    <row r="192" spans="1:77" ht="18" customHeight="1" thickBot="1" x14ac:dyDescent="0.25">
      <c r="A192" s="638" t="s">
        <v>685</v>
      </c>
      <c r="B192" s="639"/>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639"/>
      <c r="AN192" s="639"/>
      <c r="AO192" s="639"/>
      <c r="AP192" s="639"/>
      <c r="AQ192" s="639"/>
      <c r="AR192" s="639"/>
      <c r="AS192" s="639"/>
      <c r="AT192" s="639"/>
      <c r="AU192" s="639"/>
      <c r="AV192" s="639"/>
      <c r="AW192" s="639"/>
      <c r="AX192" s="639"/>
      <c r="AY192" s="639"/>
      <c r="AZ192" s="639"/>
      <c r="BA192" s="639"/>
      <c r="BB192" s="639"/>
      <c r="BC192" s="639"/>
      <c r="BD192" s="639"/>
      <c r="BE192" s="639"/>
      <c r="BF192" s="639"/>
      <c r="BG192" s="639"/>
      <c r="BH192" s="639"/>
      <c r="BI192" s="639"/>
      <c r="BJ192" s="639"/>
      <c r="BK192" s="639"/>
      <c r="BL192" s="639"/>
      <c r="BM192" s="639"/>
      <c r="BN192" s="667" t="s">
        <v>648</v>
      </c>
      <c r="BO192" s="640"/>
      <c r="BP192" s="640"/>
      <c r="BQ192" s="640"/>
      <c r="BR192" s="640"/>
      <c r="BS192" s="668"/>
      <c r="BT192" s="667" t="s">
        <v>648</v>
      </c>
      <c r="BU192" s="640"/>
      <c r="BV192" s="640"/>
      <c r="BW192" s="640"/>
      <c r="BX192" s="640"/>
      <c r="BY192" s="641"/>
    </row>
    <row r="193" spans="1:90" ht="12.75" customHeight="1" x14ac:dyDescent="0.2"/>
    <row r="194" spans="1:90" ht="23.25" customHeight="1" thickBot="1" x14ac:dyDescent="0.25">
      <c r="A194" s="633" t="s">
        <v>668</v>
      </c>
      <c r="B194" s="633"/>
      <c r="C194" s="633"/>
      <c r="D194" s="633"/>
      <c r="E194" s="633"/>
      <c r="F194" s="633"/>
      <c r="G194" s="633"/>
      <c r="H194" s="633"/>
      <c r="I194" s="633"/>
      <c r="J194" s="633"/>
      <c r="K194" s="633"/>
      <c r="L194" s="633"/>
      <c r="M194" s="633"/>
      <c r="N194" s="633"/>
      <c r="O194" s="633"/>
      <c r="P194" s="633"/>
      <c r="Q194" s="633"/>
      <c r="R194" s="633"/>
      <c r="S194" s="633"/>
      <c r="T194" s="633"/>
      <c r="U194" s="633"/>
      <c r="V194" s="633"/>
      <c r="W194" s="633"/>
      <c r="X194" s="633"/>
      <c r="Y194" s="633"/>
      <c r="Z194" s="633"/>
      <c r="AA194" s="633"/>
      <c r="AB194" s="633"/>
      <c r="AC194" s="633"/>
      <c r="AD194" s="633"/>
      <c r="AE194" s="633"/>
      <c r="AF194" s="633"/>
      <c r="AG194" s="633"/>
      <c r="AH194" s="633"/>
      <c r="AI194" s="633"/>
      <c r="AJ194" s="633"/>
      <c r="AK194" s="633"/>
      <c r="AL194" s="633"/>
      <c r="AM194" s="633"/>
      <c r="AN194" s="633"/>
      <c r="AO194" s="633"/>
      <c r="AP194" s="633"/>
      <c r="AQ194" s="633"/>
      <c r="AR194" s="633"/>
      <c r="AS194" s="633"/>
      <c r="AT194" s="633"/>
      <c r="AU194" s="633"/>
      <c r="AV194" s="633"/>
      <c r="AW194" s="633"/>
      <c r="AX194" s="633"/>
      <c r="AY194" s="633"/>
      <c r="AZ194" s="633"/>
      <c r="BA194" s="633"/>
      <c r="BB194" s="633"/>
      <c r="BC194" s="633"/>
      <c r="BD194" s="633"/>
      <c r="BE194" s="633"/>
      <c r="BF194" s="633"/>
      <c r="BG194" s="633"/>
      <c r="BH194" s="633"/>
      <c r="BI194" s="633"/>
      <c r="BJ194" s="633"/>
      <c r="BK194" s="633"/>
      <c r="BL194" s="633"/>
      <c r="BM194" s="633"/>
      <c r="BN194" s="633"/>
      <c r="BO194" s="633"/>
      <c r="BP194" s="633"/>
      <c r="BQ194" s="633"/>
      <c r="BR194" s="633"/>
      <c r="BS194" s="633"/>
      <c r="BT194" s="633"/>
      <c r="BU194" s="633"/>
      <c r="BV194" s="633"/>
      <c r="BW194" s="633"/>
      <c r="BX194" s="633"/>
      <c r="BY194" s="633"/>
    </row>
    <row r="195" spans="1:90" s="45" customFormat="1" ht="81.75" customHeight="1" thickBot="1" x14ac:dyDescent="0.3">
      <c r="A195" s="604" t="s">
        <v>711</v>
      </c>
      <c r="B195" s="605"/>
      <c r="C195" s="605"/>
      <c r="D195" s="605"/>
      <c r="E195" s="605" t="s">
        <v>753</v>
      </c>
      <c r="F195" s="605"/>
      <c r="G195" s="605"/>
      <c r="H195" s="605"/>
      <c r="I195" s="605"/>
      <c r="J195" s="605" t="s">
        <v>754</v>
      </c>
      <c r="K195" s="605"/>
      <c r="L195" s="605"/>
      <c r="M195" s="605"/>
      <c r="N195" s="605"/>
      <c r="O195" s="605"/>
      <c r="P195" s="627" t="s">
        <v>750</v>
      </c>
      <c r="Q195" s="628"/>
      <c r="R195" s="628"/>
      <c r="S195" s="628"/>
      <c r="T195" s="629"/>
      <c r="U195" s="627" t="s">
        <v>714</v>
      </c>
      <c r="V195" s="628"/>
      <c r="W195" s="628"/>
      <c r="X195" s="629"/>
      <c r="Y195" s="627" t="s">
        <v>722</v>
      </c>
      <c r="Z195" s="628"/>
      <c r="AA195" s="628"/>
      <c r="AB195" s="628"/>
      <c r="AC195" s="628"/>
      <c r="AD195" s="628"/>
      <c r="AE195" s="628"/>
      <c r="AF195" s="629"/>
      <c r="AG195" s="627" t="s">
        <v>723</v>
      </c>
      <c r="AH195" s="628"/>
      <c r="AI195" s="628"/>
      <c r="AJ195" s="628"/>
      <c r="AK195" s="628"/>
      <c r="AL195" s="628"/>
      <c r="AM195" s="628"/>
      <c r="AN195" s="629"/>
      <c r="AO195" s="605" t="s">
        <v>724</v>
      </c>
      <c r="AP195" s="605"/>
      <c r="AQ195" s="605"/>
      <c r="AR195" s="605"/>
      <c r="AS195" s="605"/>
      <c r="AT195" s="605"/>
      <c r="AU195" s="605"/>
      <c r="AV195" s="605" t="s">
        <v>679</v>
      </c>
      <c r="AW195" s="605"/>
      <c r="AX195" s="605"/>
      <c r="AY195" s="605"/>
      <c r="AZ195" s="605"/>
      <c r="BA195" s="605"/>
      <c r="BB195" s="628" t="s">
        <v>755</v>
      </c>
      <c r="BC195" s="628"/>
      <c r="BD195" s="628"/>
      <c r="BE195" s="628"/>
      <c r="BF195" s="628"/>
      <c r="BG195" s="629"/>
      <c r="BH195" s="605" t="s">
        <v>719</v>
      </c>
      <c r="BI195" s="605"/>
      <c r="BJ195" s="605"/>
      <c r="BK195" s="605"/>
      <c r="BL195" s="605"/>
      <c r="BM195" s="605"/>
      <c r="BN195" s="627" t="s">
        <v>756</v>
      </c>
      <c r="BO195" s="628"/>
      <c r="BP195" s="628"/>
      <c r="BQ195" s="628"/>
      <c r="BR195" s="628"/>
      <c r="BS195" s="629"/>
      <c r="BT195" s="627" t="s">
        <v>721</v>
      </c>
      <c r="BU195" s="628"/>
      <c r="BV195" s="628"/>
      <c r="BW195" s="628"/>
      <c r="BX195" s="628"/>
      <c r="BY195" s="630"/>
    </row>
    <row r="196" spans="1:90" s="45" customFormat="1" ht="15" customHeight="1" x14ac:dyDescent="0.25">
      <c r="A196" s="671" t="s">
        <v>648</v>
      </c>
      <c r="B196" s="670"/>
      <c r="C196" s="670"/>
      <c r="D196" s="670"/>
      <c r="E196" s="670" t="s">
        <v>648</v>
      </c>
      <c r="F196" s="670"/>
      <c r="G196" s="670"/>
      <c r="H196" s="670"/>
      <c r="I196" s="670"/>
      <c r="J196" s="670" t="s">
        <v>648</v>
      </c>
      <c r="K196" s="670"/>
      <c r="L196" s="670"/>
      <c r="M196" s="670"/>
      <c r="N196" s="670"/>
      <c r="O196" s="670"/>
      <c r="P196" s="664" t="s">
        <v>648</v>
      </c>
      <c r="Q196" s="665"/>
      <c r="R196" s="665"/>
      <c r="S196" s="665"/>
      <c r="T196" s="669"/>
      <c r="U196" s="664" t="s">
        <v>648</v>
      </c>
      <c r="V196" s="665"/>
      <c r="W196" s="665"/>
      <c r="X196" s="669"/>
      <c r="Y196" s="664" t="s">
        <v>648</v>
      </c>
      <c r="Z196" s="665"/>
      <c r="AA196" s="665"/>
      <c r="AB196" s="665"/>
      <c r="AC196" s="665"/>
      <c r="AD196" s="665"/>
      <c r="AE196" s="665"/>
      <c r="AF196" s="669"/>
      <c r="AG196" s="664" t="s">
        <v>648</v>
      </c>
      <c r="AH196" s="665"/>
      <c r="AI196" s="665"/>
      <c r="AJ196" s="665"/>
      <c r="AK196" s="665"/>
      <c r="AL196" s="665"/>
      <c r="AM196" s="665"/>
      <c r="AN196" s="669"/>
      <c r="AO196" s="670" t="s">
        <v>648</v>
      </c>
      <c r="AP196" s="670"/>
      <c r="AQ196" s="670"/>
      <c r="AR196" s="670"/>
      <c r="AS196" s="670"/>
      <c r="AT196" s="670"/>
      <c r="AU196" s="670"/>
      <c r="AV196" s="670" t="s">
        <v>648</v>
      </c>
      <c r="AW196" s="670"/>
      <c r="AX196" s="670"/>
      <c r="AY196" s="670"/>
      <c r="AZ196" s="670"/>
      <c r="BA196" s="670"/>
      <c r="BB196" s="665" t="s">
        <v>648</v>
      </c>
      <c r="BC196" s="665"/>
      <c r="BD196" s="665"/>
      <c r="BE196" s="665"/>
      <c r="BF196" s="665"/>
      <c r="BG196" s="669"/>
      <c r="BH196" s="670" t="s">
        <v>648</v>
      </c>
      <c r="BI196" s="670"/>
      <c r="BJ196" s="670"/>
      <c r="BK196" s="670"/>
      <c r="BL196" s="670"/>
      <c r="BM196" s="670"/>
      <c r="BN196" s="664" t="s">
        <v>648</v>
      </c>
      <c r="BO196" s="665"/>
      <c r="BP196" s="665"/>
      <c r="BQ196" s="665"/>
      <c r="BR196" s="665"/>
      <c r="BS196" s="669"/>
      <c r="BT196" s="664" t="s">
        <v>648</v>
      </c>
      <c r="BU196" s="665"/>
      <c r="BV196" s="665"/>
      <c r="BW196" s="665"/>
      <c r="BX196" s="665"/>
      <c r="BY196" s="666"/>
      <c r="CA196" s="46"/>
      <c r="CB196" s="46"/>
      <c r="CC196" s="46"/>
      <c r="CD196" s="46"/>
      <c r="CE196" s="46"/>
      <c r="CF196" s="46"/>
      <c r="CG196" s="46"/>
      <c r="CH196" s="46"/>
      <c r="CI196" s="46"/>
      <c r="CJ196" s="46"/>
      <c r="CK196" s="46"/>
      <c r="CL196" s="46"/>
    </row>
    <row r="197" spans="1:90" ht="15" customHeight="1" x14ac:dyDescent="0.2">
      <c r="A197" s="671" t="s">
        <v>648</v>
      </c>
      <c r="B197" s="670"/>
      <c r="C197" s="670"/>
      <c r="D197" s="670"/>
      <c r="E197" s="670" t="s">
        <v>648</v>
      </c>
      <c r="F197" s="670"/>
      <c r="G197" s="670"/>
      <c r="H197" s="670"/>
      <c r="I197" s="670"/>
      <c r="J197" s="670" t="s">
        <v>648</v>
      </c>
      <c r="K197" s="670"/>
      <c r="L197" s="670"/>
      <c r="M197" s="670"/>
      <c r="N197" s="670"/>
      <c r="O197" s="670"/>
      <c r="P197" s="664" t="s">
        <v>648</v>
      </c>
      <c r="Q197" s="665"/>
      <c r="R197" s="665"/>
      <c r="S197" s="665"/>
      <c r="T197" s="669"/>
      <c r="U197" s="664" t="s">
        <v>648</v>
      </c>
      <c r="V197" s="665"/>
      <c r="W197" s="665"/>
      <c r="X197" s="669"/>
      <c r="Y197" s="664" t="s">
        <v>648</v>
      </c>
      <c r="Z197" s="665"/>
      <c r="AA197" s="665"/>
      <c r="AB197" s="665"/>
      <c r="AC197" s="665"/>
      <c r="AD197" s="665"/>
      <c r="AE197" s="665"/>
      <c r="AF197" s="669"/>
      <c r="AG197" s="664" t="s">
        <v>648</v>
      </c>
      <c r="AH197" s="665"/>
      <c r="AI197" s="665"/>
      <c r="AJ197" s="665"/>
      <c r="AK197" s="665"/>
      <c r="AL197" s="665"/>
      <c r="AM197" s="665"/>
      <c r="AN197" s="669"/>
      <c r="AO197" s="670" t="s">
        <v>648</v>
      </c>
      <c r="AP197" s="670"/>
      <c r="AQ197" s="670"/>
      <c r="AR197" s="670"/>
      <c r="AS197" s="670"/>
      <c r="AT197" s="670"/>
      <c r="AU197" s="670"/>
      <c r="AV197" s="670" t="s">
        <v>648</v>
      </c>
      <c r="AW197" s="670"/>
      <c r="AX197" s="670"/>
      <c r="AY197" s="670"/>
      <c r="AZ197" s="670"/>
      <c r="BA197" s="670"/>
      <c r="BB197" s="665" t="s">
        <v>648</v>
      </c>
      <c r="BC197" s="665"/>
      <c r="BD197" s="665"/>
      <c r="BE197" s="665"/>
      <c r="BF197" s="665"/>
      <c r="BG197" s="669"/>
      <c r="BH197" s="670" t="s">
        <v>648</v>
      </c>
      <c r="BI197" s="670"/>
      <c r="BJ197" s="670"/>
      <c r="BK197" s="670"/>
      <c r="BL197" s="670"/>
      <c r="BM197" s="670"/>
      <c r="BN197" s="664" t="s">
        <v>648</v>
      </c>
      <c r="BO197" s="665"/>
      <c r="BP197" s="665"/>
      <c r="BQ197" s="665"/>
      <c r="BR197" s="665"/>
      <c r="BS197" s="669"/>
      <c r="BT197" s="664" t="s">
        <v>648</v>
      </c>
      <c r="BU197" s="665"/>
      <c r="BV197" s="665"/>
      <c r="BW197" s="665"/>
      <c r="BX197" s="665"/>
      <c r="BY197" s="666"/>
      <c r="CA197" s="39"/>
      <c r="CB197" s="39"/>
      <c r="CC197" s="39"/>
      <c r="CD197" s="39"/>
      <c r="CE197" s="39"/>
      <c r="CF197" s="39"/>
      <c r="CG197" s="39"/>
      <c r="CH197" s="39"/>
      <c r="CI197" s="39"/>
      <c r="CJ197" s="39"/>
      <c r="CK197" s="39"/>
      <c r="CL197" s="39"/>
    </row>
    <row r="198" spans="1:90" ht="15" customHeight="1" thickBot="1" x14ac:dyDescent="0.25">
      <c r="A198" s="671" t="s">
        <v>648</v>
      </c>
      <c r="B198" s="670"/>
      <c r="C198" s="670"/>
      <c r="D198" s="670"/>
      <c r="E198" s="670" t="s">
        <v>648</v>
      </c>
      <c r="F198" s="670"/>
      <c r="G198" s="670"/>
      <c r="H198" s="670"/>
      <c r="I198" s="670"/>
      <c r="J198" s="670" t="s">
        <v>648</v>
      </c>
      <c r="K198" s="670"/>
      <c r="L198" s="670"/>
      <c r="M198" s="670"/>
      <c r="N198" s="670"/>
      <c r="O198" s="670"/>
      <c r="P198" s="664" t="s">
        <v>648</v>
      </c>
      <c r="Q198" s="665"/>
      <c r="R198" s="665"/>
      <c r="S198" s="665"/>
      <c r="T198" s="669"/>
      <c r="U198" s="664" t="s">
        <v>648</v>
      </c>
      <c r="V198" s="665"/>
      <c r="W198" s="665"/>
      <c r="X198" s="669"/>
      <c r="Y198" s="664" t="s">
        <v>648</v>
      </c>
      <c r="Z198" s="665"/>
      <c r="AA198" s="665"/>
      <c r="AB198" s="665"/>
      <c r="AC198" s="665"/>
      <c r="AD198" s="665"/>
      <c r="AE198" s="665"/>
      <c r="AF198" s="669"/>
      <c r="AG198" s="664" t="s">
        <v>648</v>
      </c>
      <c r="AH198" s="665"/>
      <c r="AI198" s="665"/>
      <c r="AJ198" s="665"/>
      <c r="AK198" s="665"/>
      <c r="AL198" s="665"/>
      <c r="AM198" s="665"/>
      <c r="AN198" s="669"/>
      <c r="AO198" s="670" t="s">
        <v>648</v>
      </c>
      <c r="AP198" s="670"/>
      <c r="AQ198" s="670"/>
      <c r="AR198" s="670"/>
      <c r="AS198" s="670"/>
      <c r="AT198" s="670"/>
      <c r="AU198" s="670"/>
      <c r="AV198" s="670" t="s">
        <v>648</v>
      </c>
      <c r="AW198" s="670"/>
      <c r="AX198" s="670"/>
      <c r="AY198" s="670"/>
      <c r="AZ198" s="670"/>
      <c r="BA198" s="670"/>
      <c r="BB198" s="665" t="s">
        <v>648</v>
      </c>
      <c r="BC198" s="665"/>
      <c r="BD198" s="665"/>
      <c r="BE198" s="665"/>
      <c r="BF198" s="665"/>
      <c r="BG198" s="669"/>
      <c r="BH198" s="670" t="s">
        <v>648</v>
      </c>
      <c r="BI198" s="670"/>
      <c r="BJ198" s="670"/>
      <c r="BK198" s="670"/>
      <c r="BL198" s="670"/>
      <c r="BM198" s="670"/>
      <c r="BN198" s="664" t="s">
        <v>648</v>
      </c>
      <c r="BO198" s="665"/>
      <c r="BP198" s="665"/>
      <c r="BQ198" s="665"/>
      <c r="BR198" s="665"/>
      <c r="BS198" s="669"/>
      <c r="BT198" s="664" t="s">
        <v>648</v>
      </c>
      <c r="BU198" s="665"/>
      <c r="BV198" s="665"/>
      <c r="BW198" s="665"/>
      <c r="BX198" s="665"/>
      <c r="BY198" s="666"/>
      <c r="CA198" s="753"/>
      <c r="CB198" s="753"/>
      <c r="CC198" s="753"/>
      <c r="CD198" s="753"/>
      <c r="CE198" s="753"/>
      <c r="CF198" s="753"/>
      <c r="CG198" s="753"/>
      <c r="CH198" s="753"/>
      <c r="CI198" s="753"/>
      <c r="CJ198" s="753"/>
      <c r="CK198" s="753"/>
      <c r="CL198" s="753"/>
    </row>
    <row r="199" spans="1:90" ht="18" customHeight="1" thickBot="1" x14ac:dyDescent="0.25">
      <c r="A199" s="638" t="s">
        <v>685</v>
      </c>
      <c r="B199" s="639"/>
      <c r="C199" s="639"/>
      <c r="D199" s="639"/>
      <c r="E199" s="639"/>
      <c r="F199" s="639"/>
      <c r="G199" s="639"/>
      <c r="H199" s="639"/>
      <c r="I199" s="639"/>
      <c r="J199" s="639"/>
      <c r="K199" s="639"/>
      <c r="L199" s="639"/>
      <c r="M199" s="639"/>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39"/>
      <c r="AL199" s="639"/>
      <c r="AM199" s="639"/>
      <c r="AN199" s="639"/>
      <c r="AO199" s="639"/>
      <c r="AP199" s="639"/>
      <c r="AQ199" s="639"/>
      <c r="AR199" s="639"/>
      <c r="AS199" s="639"/>
      <c r="AT199" s="639"/>
      <c r="AU199" s="639"/>
      <c r="AV199" s="639"/>
      <c r="AW199" s="639"/>
      <c r="AX199" s="639"/>
      <c r="AY199" s="639"/>
      <c r="AZ199" s="639"/>
      <c r="BA199" s="639"/>
      <c r="BB199" s="639"/>
      <c r="BC199" s="639"/>
      <c r="BD199" s="639"/>
      <c r="BE199" s="639"/>
      <c r="BF199" s="639"/>
      <c r="BG199" s="639"/>
      <c r="BH199" s="639"/>
      <c r="BI199" s="639"/>
      <c r="BJ199" s="639"/>
      <c r="BK199" s="639"/>
      <c r="BL199" s="639"/>
      <c r="BM199" s="639"/>
      <c r="BN199" s="667" t="s">
        <v>648</v>
      </c>
      <c r="BO199" s="640"/>
      <c r="BP199" s="640"/>
      <c r="BQ199" s="640"/>
      <c r="BR199" s="640"/>
      <c r="BS199" s="668"/>
      <c r="BT199" s="667" t="s">
        <v>648</v>
      </c>
      <c r="BU199" s="640"/>
      <c r="BV199" s="640"/>
      <c r="BW199" s="640"/>
      <c r="BX199" s="640"/>
      <c r="BY199" s="641"/>
      <c r="CA199" s="39"/>
      <c r="CB199" s="39"/>
      <c r="CC199" s="39"/>
      <c r="CD199" s="39"/>
      <c r="CE199" s="39"/>
      <c r="CF199" s="39"/>
      <c r="CG199" s="39"/>
      <c r="CH199" s="39"/>
      <c r="CI199" s="39"/>
      <c r="CJ199" s="39"/>
      <c r="CK199" s="39"/>
      <c r="CL199" s="39"/>
    </row>
    <row r="200" spans="1:90" x14ac:dyDescent="0.2">
      <c r="CA200" s="39"/>
      <c r="CB200" s="39"/>
      <c r="CC200" s="39"/>
      <c r="CD200" s="39"/>
      <c r="CE200" s="39"/>
      <c r="CF200" s="39"/>
      <c r="CG200" s="39"/>
      <c r="CH200" s="39"/>
      <c r="CI200" s="39"/>
      <c r="CJ200" s="39"/>
      <c r="CK200" s="39"/>
      <c r="CL200" s="39"/>
    </row>
    <row r="201" spans="1:90" ht="23.25" customHeight="1" x14ac:dyDescent="0.2">
      <c r="A201" s="633" t="s">
        <v>757</v>
      </c>
      <c r="B201" s="633"/>
      <c r="C201" s="633"/>
      <c r="D201" s="633"/>
      <c r="E201" s="633"/>
      <c r="F201" s="633"/>
      <c r="G201" s="633"/>
      <c r="H201" s="633"/>
      <c r="I201" s="633"/>
      <c r="J201" s="633"/>
      <c r="K201" s="633"/>
      <c r="L201" s="633"/>
      <c r="M201" s="633"/>
      <c r="N201" s="633"/>
      <c r="O201" s="633"/>
      <c r="P201" s="633"/>
      <c r="Q201" s="633"/>
      <c r="R201" s="633"/>
      <c r="S201" s="633"/>
      <c r="T201" s="633"/>
      <c r="U201" s="633"/>
      <c r="V201" s="633"/>
      <c r="W201" s="633"/>
      <c r="X201" s="633"/>
      <c r="Y201" s="633"/>
      <c r="Z201" s="633"/>
      <c r="AA201" s="633"/>
      <c r="AB201" s="633"/>
      <c r="AC201" s="633"/>
      <c r="AD201" s="633"/>
      <c r="AE201" s="633"/>
      <c r="AF201" s="633"/>
      <c r="AG201" s="633"/>
      <c r="AH201" s="633"/>
      <c r="AI201" s="633"/>
      <c r="AJ201" s="633"/>
      <c r="AK201" s="633"/>
      <c r="AL201" s="633"/>
      <c r="AM201" s="633"/>
      <c r="AN201" s="633"/>
      <c r="AO201" s="633"/>
      <c r="AP201" s="633"/>
      <c r="AQ201" s="633"/>
      <c r="AR201" s="633"/>
      <c r="AS201" s="633"/>
      <c r="AT201" s="633"/>
      <c r="AU201" s="633"/>
      <c r="AV201" s="633"/>
      <c r="AW201" s="633"/>
      <c r="AX201" s="633"/>
      <c r="AY201" s="633"/>
      <c r="AZ201" s="633"/>
      <c r="BA201" s="633"/>
      <c r="BB201" s="633"/>
      <c r="BC201" s="633"/>
      <c r="BD201" s="633"/>
      <c r="BE201" s="633"/>
      <c r="BF201" s="633"/>
      <c r="BG201" s="633"/>
      <c r="BH201" s="633"/>
      <c r="BI201" s="633"/>
      <c r="BJ201" s="633"/>
      <c r="BK201" s="633"/>
      <c r="BL201" s="633"/>
      <c r="BM201" s="633"/>
      <c r="BN201" s="633"/>
      <c r="BO201" s="633"/>
      <c r="BP201" s="633"/>
      <c r="BQ201" s="633"/>
      <c r="BR201" s="633"/>
      <c r="BS201" s="633"/>
      <c r="BT201" s="633"/>
      <c r="BU201" s="633"/>
      <c r="BV201" s="633"/>
      <c r="BW201" s="633"/>
      <c r="BX201" s="633"/>
      <c r="BY201" s="633"/>
    </row>
    <row r="202" spans="1:90" ht="23.25" customHeight="1" thickBot="1" x14ac:dyDescent="0.25">
      <c r="A202" s="633" t="s">
        <v>658</v>
      </c>
      <c r="B202" s="633"/>
      <c r="C202" s="633"/>
      <c r="D202" s="633"/>
      <c r="E202" s="633"/>
      <c r="F202" s="633"/>
      <c r="G202" s="633"/>
      <c r="H202" s="633"/>
      <c r="I202" s="633"/>
      <c r="J202" s="633"/>
      <c r="K202" s="633"/>
      <c r="L202" s="633"/>
      <c r="M202" s="633"/>
      <c r="N202" s="633"/>
      <c r="O202" s="633"/>
      <c r="P202" s="633"/>
      <c r="Q202" s="633"/>
      <c r="R202" s="633"/>
      <c r="S202" s="633"/>
      <c r="T202" s="633"/>
      <c r="U202" s="633"/>
      <c r="V202" s="633"/>
      <c r="W202" s="633"/>
      <c r="X202" s="633"/>
      <c r="Y202" s="633"/>
      <c r="Z202" s="633"/>
      <c r="AA202" s="633"/>
      <c r="AB202" s="633"/>
      <c r="AC202" s="633"/>
      <c r="AD202" s="633"/>
      <c r="AE202" s="633"/>
      <c r="AF202" s="633"/>
      <c r="AG202" s="633"/>
      <c r="AH202" s="633"/>
      <c r="AI202" s="633"/>
      <c r="AJ202" s="633"/>
      <c r="AK202" s="633"/>
      <c r="AL202" s="633"/>
      <c r="AM202" s="633"/>
      <c r="AN202" s="633"/>
      <c r="AO202" s="633"/>
      <c r="AP202" s="633"/>
      <c r="AQ202" s="633"/>
      <c r="AR202" s="633"/>
      <c r="AS202" s="633"/>
      <c r="AT202" s="633"/>
      <c r="AU202" s="633"/>
      <c r="AV202" s="633"/>
      <c r="AW202" s="633"/>
      <c r="AX202" s="633"/>
      <c r="AY202" s="633"/>
      <c r="AZ202" s="633"/>
      <c r="BA202" s="633"/>
      <c r="BB202" s="633"/>
      <c r="BC202" s="633"/>
      <c r="BD202" s="633"/>
      <c r="BE202" s="633"/>
      <c r="BF202" s="633"/>
      <c r="BG202" s="633"/>
      <c r="BH202" s="633"/>
      <c r="BI202" s="633"/>
      <c r="BJ202" s="633"/>
      <c r="BK202" s="633"/>
      <c r="BL202" s="633"/>
      <c r="BM202" s="633"/>
      <c r="BN202" s="633"/>
      <c r="BO202" s="633"/>
      <c r="BP202" s="633"/>
      <c r="BQ202" s="633"/>
      <c r="BR202" s="633"/>
      <c r="BS202" s="633"/>
      <c r="BT202" s="633"/>
      <c r="BU202" s="633"/>
      <c r="BV202" s="633"/>
      <c r="BW202" s="633"/>
      <c r="BX202" s="633"/>
      <c r="BY202" s="633"/>
    </row>
    <row r="203" spans="1:90" s="45" customFormat="1" ht="96" customHeight="1" thickBot="1" x14ac:dyDescent="0.3">
      <c r="A203" s="604" t="s">
        <v>747</v>
      </c>
      <c r="B203" s="605"/>
      <c r="C203" s="605"/>
      <c r="D203" s="605"/>
      <c r="E203" s="605" t="s">
        <v>748</v>
      </c>
      <c r="F203" s="605"/>
      <c r="G203" s="605"/>
      <c r="H203" s="605"/>
      <c r="I203" s="605"/>
      <c r="J203" s="606" t="s">
        <v>758</v>
      </c>
      <c r="K203" s="607"/>
      <c r="L203" s="607"/>
      <c r="M203" s="607"/>
      <c r="N203" s="607"/>
      <c r="O203" s="608"/>
      <c r="P203" s="627" t="s">
        <v>750</v>
      </c>
      <c r="Q203" s="628"/>
      <c r="R203" s="628"/>
      <c r="S203" s="628"/>
      <c r="T203" s="629"/>
      <c r="U203" s="627" t="s">
        <v>714</v>
      </c>
      <c r="V203" s="628"/>
      <c r="W203" s="628"/>
      <c r="X203" s="629"/>
      <c r="Y203" s="627" t="s">
        <v>715</v>
      </c>
      <c r="Z203" s="628"/>
      <c r="AA203" s="628"/>
      <c r="AB203" s="628"/>
      <c r="AC203" s="628"/>
      <c r="AD203" s="628"/>
      <c r="AE203" s="628"/>
      <c r="AF203" s="629"/>
      <c r="AG203" s="627" t="s">
        <v>716</v>
      </c>
      <c r="AH203" s="628"/>
      <c r="AI203" s="628"/>
      <c r="AJ203" s="628"/>
      <c r="AK203" s="628"/>
      <c r="AL203" s="628"/>
      <c r="AM203" s="628"/>
      <c r="AN203" s="629"/>
      <c r="AO203" s="605" t="s">
        <v>717</v>
      </c>
      <c r="AP203" s="605"/>
      <c r="AQ203" s="605"/>
      <c r="AR203" s="605"/>
      <c r="AS203" s="605"/>
      <c r="AT203" s="605"/>
      <c r="AU203" s="605"/>
      <c r="AV203" s="605" t="s">
        <v>679</v>
      </c>
      <c r="AW203" s="605"/>
      <c r="AX203" s="605"/>
      <c r="AY203" s="605"/>
      <c r="AZ203" s="605"/>
      <c r="BA203" s="605"/>
      <c r="BB203" s="628" t="s">
        <v>718</v>
      </c>
      <c r="BC203" s="628"/>
      <c r="BD203" s="628"/>
      <c r="BE203" s="628"/>
      <c r="BF203" s="628"/>
      <c r="BG203" s="629"/>
      <c r="BH203" s="605" t="s">
        <v>725</v>
      </c>
      <c r="BI203" s="605"/>
      <c r="BJ203" s="605"/>
      <c r="BK203" s="605"/>
      <c r="BL203" s="605"/>
      <c r="BM203" s="605"/>
      <c r="BN203" s="627" t="s">
        <v>752</v>
      </c>
      <c r="BO203" s="628"/>
      <c r="BP203" s="628"/>
      <c r="BQ203" s="628"/>
      <c r="BR203" s="628"/>
      <c r="BS203" s="629"/>
      <c r="BT203" s="627" t="s">
        <v>721</v>
      </c>
      <c r="BU203" s="628"/>
      <c r="BV203" s="628"/>
      <c r="BW203" s="628"/>
      <c r="BX203" s="628"/>
      <c r="BY203" s="630"/>
    </row>
    <row r="204" spans="1:90" s="45" customFormat="1" ht="15" customHeight="1" x14ac:dyDescent="0.25">
      <c r="A204" s="671" t="s">
        <v>648</v>
      </c>
      <c r="B204" s="670"/>
      <c r="C204" s="670"/>
      <c r="D204" s="670"/>
      <c r="E204" s="670" t="s">
        <v>648</v>
      </c>
      <c r="F204" s="670"/>
      <c r="G204" s="670"/>
      <c r="H204" s="670"/>
      <c r="I204" s="670"/>
      <c r="J204" s="670" t="s">
        <v>648</v>
      </c>
      <c r="K204" s="670"/>
      <c r="L204" s="670"/>
      <c r="M204" s="670"/>
      <c r="N204" s="670"/>
      <c r="O204" s="670"/>
      <c r="P204" s="664" t="s">
        <v>648</v>
      </c>
      <c r="Q204" s="665"/>
      <c r="R204" s="665"/>
      <c r="S204" s="665"/>
      <c r="T204" s="669"/>
      <c r="U204" s="664" t="s">
        <v>648</v>
      </c>
      <c r="V204" s="665"/>
      <c r="W204" s="665"/>
      <c r="X204" s="669"/>
      <c r="Y204" s="664" t="s">
        <v>648</v>
      </c>
      <c r="Z204" s="665"/>
      <c r="AA204" s="665"/>
      <c r="AB204" s="665"/>
      <c r="AC204" s="665"/>
      <c r="AD204" s="665"/>
      <c r="AE204" s="665"/>
      <c r="AF204" s="669"/>
      <c r="AG204" s="664" t="s">
        <v>648</v>
      </c>
      <c r="AH204" s="665"/>
      <c r="AI204" s="665"/>
      <c r="AJ204" s="665"/>
      <c r="AK204" s="665"/>
      <c r="AL204" s="665"/>
      <c r="AM204" s="665"/>
      <c r="AN204" s="669"/>
      <c r="AO204" s="670" t="s">
        <v>648</v>
      </c>
      <c r="AP204" s="670"/>
      <c r="AQ204" s="670"/>
      <c r="AR204" s="670"/>
      <c r="AS204" s="670"/>
      <c r="AT204" s="670"/>
      <c r="AU204" s="670"/>
      <c r="AV204" s="670" t="s">
        <v>648</v>
      </c>
      <c r="AW204" s="670"/>
      <c r="AX204" s="670"/>
      <c r="AY204" s="670"/>
      <c r="AZ204" s="670"/>
      <c r="BA204" s="670"/>
      <c r="BB204" s="665" t="s">
        <v>648</v>
      </c>
      <c r="BC204" s="665"/>
      <c r="BD204" s="665"/>
      <c r="BE204" s="665"/>
      <c r="BF204" s="665"/>
      <c r="BG204" s="669"/>
      <c r="BH204" s="670" t="s">
        <v>648</v>
      </c>
      <c r="BI204" s="670"/>
      <c r="BJ204" s="670"/>
      <c r="BK204" s="670"/>
      <c r="BL204" s="670"/>
      <c r="BM204" s="670"/>
      <c r="BN204" s="664" t="s">
        <v>648</v>
      </c>
      <c r="BO204" s="665"/>
      <c r="BP204" s="665"/>
      <c r="BQ204" s="665"/>
      <c r="BR204" s="665"/>
      <c r="BS204" s="669"/>
      <c r="BT204" s="664" t="s">
        <v>648</v>
      </c>
      <c r="BU204" s="665"/>
      <c r="BV204" s="665"/>
      <c r="BW204" s="665"/>
      <c r="BX204" s="665"/>
      <c r="BY204" s="666"/>
    </row>
    <row r="205" spans="1:90" ht="15" customHeight="1" x14ac:dyDescent="0.2">
      <c r="A205" s="671" t="s">
        <v>648</v>
      </c>
      <c r="B205" s="670"/>
      <c r="C205" s="670"/>
      <c r="D205" s="670"/>
      <c r="E205" s="670" t="s">
        <v>648</v>
      </c>
      <c r="F205" s="670"/>
      <c r="G205" s="670"/>
      <c r="H205" s="670"/>
      <c r="I205" s="670"/>
      <c r="J205" s="670" t="s">
        <v>648</v>
      </c>
      <c r="K205" s="670"/>
      <c r="L205" s="670"/>
      <c r="M205" s="670"/>
      <c r="N205" s="670"/>
      <c r="O205" s="670"/>
      <c r="P205" s="664" t="s">
        <v>648</v>
      </c>
      <c r="Q205" s="665"/>
      <c r="R205" s="665"/>
      <c r="S205" s="665"/>
      <c r="T205" s="669"/>
      <c r="U205" s="664" t="s">
        <v>648</v>
      </c>
      <c r="V205" s="665"/>
      <c r="W205" s="665"/>
      <c r="X205" s="669"/>
      <c r="Y205" s="664" t="s">
        <v>648</v>
      </c>
      <c r="Z205" s="665"/>
      <c r="AA205" s="665"/>
      <c r="AB205" s="665"/>
      <c r="AC205" s="665"/>
      <c r="AD205" s="665"/>
      <c r="AE205" s="665"/>
      <c r="AF205" s="669"/>
      <c r="AG205" s="664" t="s">
        <v>648</v>
      </c>
      <c r="AH205" s="665"/>
      <c r="AI205" s="665"/>
      <c r="AJ205" s="665"/>
      <c r="AK205" s="665"/>
      <c r="AL205" s="665"/>
      <c r="AM205" s="665"/>
      <c r="AN205" s="669"/>
      <c r="AO205" s="670" t="s">
        <v>648</v>
      </c>
      <c r="AP205" s="670"/>
      <c r="AQ205" s="670"/>
      <c r="AR205" s="670"/>
      <c r="AS205" s="670"/>
      <c r="AT205" s="670"/>
      <c r="AU205" s="670"/>
      <c r="AV205" s="670" t="s">
        <v>648</v>
      </c>
      <c r="AW205" s="670"/>
      <c r="AX205" s="670"/>
      <c r="AY205" s="670"/>
      <c r="AZ205" s="670"/>
      <c r="BA205" s="670"/>
      <c r="BB205" s="665" t="s">
        <v>648</v>
      </c>
      <c r="BC205" s="665"/>
      <c r="BD205" s="665"/>
      <c r="BE205" s="665"/>
      <c r="BF205" s="665"/>
      <c r="BG205" s="669"/>
      <c r="BH205" s="670" t="s">
        <v>648</v>
      </c>
      <c r="BI205" s="670"/>
      <c r="BJ205" s="670"/>
      <c r="BK205" s="670"/>
      <c r="BL205" s="670"/>
      <c r="BM205" s="670"/>
      <c r="BN205" s="664" t="s">
        <v>648</v>
      </c>
      <c r="BO205" s="665"/>
      <c r="BP205" s="665"/>
      <c r="BQ205" s="665"/>
      <c r="BR205" s="665"/>
      <c r="BS205" s="669"/>
      <c r="BT205" s="664" t="s">
        <v>648</v>
      </c>
      <c r="BU205" s="665"/>
      <c r="BV205" s="665"/>
      <c r="BW205" s="665"/>
      <c r="BX205" s="665"/>
      <c r="BY205" s="666"/>
    </row>
    <row r="206" spans="1:90" ht="15" customHeight="1" thickBot="1" x14ac:dyDescent="0.25">
      <c r="A206" s="671" t="s">
        <v>648</v>
      </c>
      <c r="B206" s="670"/>
      <c r="C206" s="670"/>
      <c r="D206" s="670"/>
      <c r="E206" s="670" t="s">
        <v>648</v>
      </c>
      <c r="F206" s="670"/>
      <c r="G206" s="670"/>
      <c r="H206" s="670"/>
      <c r="I206" s="670"/>
      <c r="J206" s="670" t="s">
        <v>648</v>
      </c>
      <c r="K206" s="670"/>
      <c r="L206" s="670"/>
      <c r="M206" s="670"/>
      <c r="N206" s="670"/>
      <c r="O206" s="670"/>
      <c r="P206" s="664" t="s">
        <v>648</v>
      </c>
      <c r="Q206" s="665"/>
      <c r="R206" s="665"/>
      <c r="S206" s="665"/>
      <c r="T206" s="669"/>
      <c r="U206" s="664" t="s">
        <v>648</v>
      </c>
      <c r="V206" s="665"/>
      <c r="W206" s="665"/>
      <c r="X206" s="669"/>
      <c r="Y206" s="664" t="s">
        <v>648</v>
      </c>
      <c r="Z206" s="665"/>
      <c r="AA206" s="665"/>
      <c r="AB206" s="665"/>
      <c r="AC206" s="665"/>
      <c r="AD206" s="665"/>
      <c r="AE206" s="665"/>
      <c r="AF206" s="669"/>
      <c r="AG206" s="664" t="s">
        <v>648</v>
      </c>
      <c r="AH206" s="665"/>
      <c r="AI206" s="665"/>
      <c r="AJ206" s="665"/>
      <c r="AK206" s="665"/>
      <c r="AL206" s="665"/>
      <c r="AM206" s="665"/>
      <c r="AN206" s="669"/>
      <c r="AO206" s="670" t="s">
        <v>648</v>
      </c>
      <c r="AP206" s="670"/>
      <c r="AQ206" s="670"/>
      <c r="AR206" s="670"/>
      <c r="AS206" s="670"/>
      <c r="AT206" s="670"/>
      <c r="AU206" s="670"/>
      <c r="AV206" s="670" t="s">
        <v>648</v>
      </c>
      <c r="AW206" s="670"/>
      <c r="AX206" s="670"/>
      <c r="AY206" s="670"/>
      <c r="AZ206" s="670"/>
      <c r="BA206" s="670"/>
      <c r="BB206" s="665" t="s">
        <v>648</v>
      </c>
      <c r="BC206" s="665"/>
      <c r="BD206" s="665"/>
      <c r="BE206" s="665"/>
      <c r="BF206" s="665"/>
      <c r="BG206" s="669"/>
      <c r="BH206" s="670" t="s">
        <v>648</v>
      </c>
      <c r="BI206" s="670"/>
      <c r="BJ206" s="670"/>
      <c r="BK206" s="670"/>
      <c r="BL206" s="670"/>
      <c r="BM206" s="670"/>
      <c r="BN206" s="664" t="s">
        <v>648</v>
      </c>
      <c r="BO206" s="665"/>
      <c r="BP206" s="665"/>
      <c r="BQ206" s="665"/>
      <c r="BR206" s="665"/>
      <c r="BS206" s="669"/>
      <c r="BT206" s="664" t="s">
        <v>648</v>
      </c>
      <c r="BU206" s="665"/>
      <c r="BV206" s="665"/>
      <c r="BW206" s="665"/>
      <c r="BX206" s="665"/>
      <c r="BY206" s="666"/>
    </row>
    <row r="207" spans="1:90" ht="18" customHeight="1" thickBot="1" x14ac:dyDescent="0.25">
      <c r="A207" s="638" t="s">
        <v>685</v>
      </c>
      <c r="B207" s="639"/>
      <c r="C207" s="639"/>
      <c r="D207" s="639"/>
      <c r="E207" s="639"/>
      <c r="F207" s="639"/>
      <c r="G207" s="639"/>
      <c r="H207" s="639"/>
      <c r="I207" s="639"/>
      <c r="J207" s="639"/>
      <c r="K207" s="639"/>
      <c r="L207" s="639"/>
      <c r="M207" s="639"/>
      <c r="N207" s="639"/>
      <c r="O207" s="639"/>
      <c r="P207" s="639"/>
      <c r="Q207" s="639"/>
      <c r="R207" s="639"/>
      <c r="S207" s="639"/>
      <c r="T207" s="639"/>
      <c r="U207" s="639"/>
      <c r="V207" s="639"/>
      <c r="W207" s="639"/>
      <c r="X207" s="639"/>
      <c r="Y207" s="639"/>
      <c r="Z207" s="639"/>
      <c r="AA207" s="639"/>
      <c r="AB207" s="639"/>
      <c r="AC207" s="639"/>
      <c r="AD207" s="639"/>
      <c r="AE207" s="639"/>
      <c r="AF207" s="639"/>
      <c r="AG207" s="639"/>
      <c r="AH207" s="639"/>
      <c r="AI207" s="639"/>
      <c r="AJ207" s="639"/>
      <c r="AK207" s="639"/>
      <c r="AL207" s="639"/>
      <c r="AM207" s="639"/>
      <c r="AN207" s="639"/>
      <c r="AO207" s="639"/>
      <c r="AP207" s="639"/>
      <c r="AQ207" s="639"/>
      <c r="AR207" s="639"/>
      <c r="AS207" s="639"/>
      <c r="AT207" s="639"/>
      <c r="AU207" s="639"/>
      <c r="AV207" s="639"/>
      <c r="AW207" s="639"/>
      <c r="AX207" s="639"/>
      <c r="AY207" s="639"/>
      <c r="AZ207" s="639"/>
      <c r="BA207" s="639"/>
      <c r="BB207" s="639"/>
      <c r="BC207" s="639"/>
      <c r="BD207" s="639"/>
      <c r="BE207" s="639"/>
      <c r="BF207" s="639"/>
      <c r="BG207" s="639"/>
      <c r="BH207" s="639"/>
      <c r="BI207" s="639"/>
      <c r="BJ207" s="639"/>
      <c r="BK207" s="639"/>
      <c r="BL207" s="639"/>
      <c r="BM207" s="639"/>
      <c r="BN207" s="667" t="s">
        <v>648</v>
      </c>
      <c r="BO207" s="640"/>
      <c r="BP207" s="640"/>
      <c r="BQ207" s="640"/>
      <c r="BR207" s="640"/>
      <c r="BS207" s="668"/>
      <c r="BT207" s="667" t="s">
        <v>648</v>
      </c>
      <c r="BU207" s="640"/>
      <c r="BV207" s="640"/>
      <c r="BW207" s="640"/>
      <c r="BX207" s="640"/>
      <c r="BY207" s="641"/>
    </row>
    <row r="208" spans="1:90" ht="12.75" customHeight="1" x14ac:dyDescent="0.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row>
    <row r="209" spans="1:77" ht="23.25" customHeight="1" thickBot="1" x14ac:dyDescent="0.25">
      <c r="A209" s="633" t="s">
        <v>668</v>
      </c>
      <c r="B209" s="633"/>
      <c r="C209" s="633"/>
      <c r="D209" s="633"/>
      <c r="E209" s="633"/>
      <c r="F209" s="633"/>
      <c r="G209" s="633"/>
      <c r="H209" s="633"/>
      <c r="I209" s="633"/>
      <c r="J209" s="633"/>
      <c r="K209" s="633"/>
      <c r="L209" s="633"/>
      <c r="M209" s="633"/>
      <c r="N209" s="633"/>
      <c r="O209" s="633"/>
      <c r="P209" s="633"/>
      <c r="Q209" s="633"/>
      <c r="R209" s="633"/>
      <c r="S209" s="633"/>
      <c r="T209" s="633"/>
      <c r="U209" s="633"/>
      <c r="V209" s="633"/>
      <c r="W209" s="633"/>
      <c r="X209" s="633"/>
      <c r="Y209" s="633"/>
      <c r="Z209" s="633"/>
      <c r="AA209" s="633"/>
      <c r="AB209" s="633"/>
      <c r="AC209" s="633"/>
      <c r="AD209" s="633"/>
      <c r="AE209" s="633"/>
      <c r="AF209" s="633"/>
      <c r="AG209" s="633"/>
      <c r="AH209" s="633"/>
      <c r="AI209" s="633"/>
      <c r="AJ209" s="633"/>
      <c r="AK209" s="633"/>
      <c r="AL209" s="633"/>
      <c r="AM209" s="633"/>
      <c r="AN209" s="633"/>
      <c r="AO209" s="633"/>
      <c r="AP209" s="633"/>
      <c r="AQ209" s="633"/>
      <c r="AR209" s="633"/>
      <c r="AS209" s="633"/>
      <c r="AT209" s="633"/>
      <c r="AU209" s="633"/>
      <c r="AV209" s="633"/>
      <c r="AW209" s="633"/>
      <c r="AX209" s="633"/>
      <c r="AY209" s="633"/>
      <c r="AZ209" s="633"/>
      <c r="BA209" s="633"/>
      <c r="BB209" s="633"/>
      <c r="BC209" s="633"/>
      <c r="BD209" s="633"/>
      <c r="BE209" s="633"/>
      <c r="BF209" s="633"/>
      <c r="BG209" s="633"/>
      <c r="BH209" s="633"/>
      <c r="BI209" s="633"/>
      <c r="BJ209" s="633"/>
      <c r="BK209" s="633"/>
      <c r="BL209" s="633"/>
      <c r="BM209" s="633"/>
      <c r="BN209" s="633"/>
      <c r="BO209" s="633"/>
      <c r="BP209" s="633"/>
      <c r="BQ209" s="633"/>
      <c r="BR209" s="633"/>
      <c r="BS209" s="633"/>
      <c r="BT209" s="633"/>
      <c r="BU209" s="633"/>
      <c r="BV209" s="633"/>
      <c r="BW209" s="633"/>
      <c r="BX209" s="633"/>
      <c r="BY209" s="633"/>
    </row>
    <row r="210" spans="1:77" s="45" customFormat="1" ht="77.25" customHeight="1" thickBot="1" x14ac:dyDescent="0.3">
      <c r="A210" s="604" t="s">
        <v>711</v>
      </c>
      <c r="B210" s="605"/>
      <c r="C210" s="605"/>
      <c r="D210" s="605"/>
      <c r="E210" s="605" t="s">
        <v>753</v>
      </c>
      <c r="F210" s="605"/>
      <c r="G210" s="605"/>
      <c r="H210" s="605"/>
      <c r="I210" s="605"/>
      <c r="J210" s="605" t="s">
        <v>754</v>
      </c>
      <c r="K210" s="605"/>
      <c r="L210" s="605"/>
      <c r="M210" s="605"/>
      <c r="N210" s="605"/>
      <c r="O210" s="605"/>
      <c r="P210" s="627" t="s">
        <v>750</v>
      </c>
      <c r="Q210" s="628"/>
      <c r="R210" s="628"/>
      <c r="S210" s="628"/>
      <c r="T210" s="629"/>
      <c r="U210" s="627" t="s">
        <v>714</v>
      </c>
      <c r="V210" s="628"/>
      <c r="W210" s="628"/>
      <c r="X210" s="629"/>
      <c r="Y210" s="627" t="s">
        <v>722</v>
      </c>
      <c r="Z210" s="628"/>
      <c r="AA210" s="628"/>
      <c r="AB210" s="628"/>
      <c r="AC210" s="628"/>
      <c r="AD210" s="628"/>
      <c r="AE210" s="628"/>
      <c r="AF210" s="629"/>
      <c r="AG210" s="627" t="s">
        <v>723</v>
      </c>
      <c r="AH210" s="628"/>
      <c r="AI210" s="628"/>
      <c r="AJ210" s="628"/>
      <c r="AK210" s="628"/>
      <c r="AL210" s="628"/>
      <c r="AM210" s="628"/>
      <c r="AN210" s="629"/>
      <c r="AO210" s="605" t="s">
        <v>724</v>
      </c>
      <c r="AP210" s="605"/>
      <c r="AQ210" s="605"/>
      <c r="AR210" s="605"/>
      <c r="AS210" s="605"/>
      <c r="AT210" s="605"/>
      <c r="AU210" s="605"/>
      <c r="AV210" s="605" t="s">
        <v>679</v>
      </c>
      <c r="AW210" s="605"/>
      <c r="AX210" s="605"/>
      <c r="AY210" s="605"/>
      <c r="AZ210" s="605"/>
      <c r="BA210" s="605"/>
      <c r="BB210" s="628" t="s">
        <v>759</v>
      </c>
      <c r="BC210" s="628"/>
      <c r="BD210" s="628"/>
      <c r="BE210" s="628"/>
      <c r="BF210" s="628"/>
      <c r="BG210" s="629"/>
      <c r="BH210" s="605" t="s">
        <v>719</v>
      </c>
      <c r="BI210" s="605"/>
      <c r="BJ210" s="605"/>
      <c r="BK210" s="605"/>
      <c r="BL210" s="605"/>
      <c r="BM210" s="605"/>
      <c r="BN210" s="627" t="s">
        <v>720</v>
      </c>
      <c r="BO210" s="628"/>
      <c r="BP210" s="628"/>
      <c r="BQ210" s="628"/>
      <c r="BR210" s="628"/>
      <c r="BS210" s="629"/>
      <c r="BT210" s="627" t="s">
        <v>721</v>
      </c>
      <c r="BU210" s="628"/>
      <c r="BV210" s="628"/>
      <c r="BW210" s="628"/>
      <c r="BX210" s="628"/>
      <c r="BY210" s="630"/>
    </row>
    <row r="211" spans="1:77" s="45" customFormat="1" ht="15" customHeight="1" x14ac:dyDescent="0.25">
      <c r="A211" s="671" t="s">
        <v>648</v>
      </c>
      <c r="B211" s="670"/>
      <c r="C211" s="670"/>
      <c r="D211" s="670"/>
      <c r="E211" s="670" t="s">
        <v>648</v>
      </c>
      <c r="F211" s="670"/>
      <c r="G211" s="670"/>
      <c r="H211" s="670"/>
      <c r="I211" s="670"/>
      <c r="J211" s="670" t="s">
        <v>648</v>
      </c>
      <c r="K211" s="670"/>
      <c r="L211" s="670"/>
      <c r="M211" s="670"/>
      <c r="N211" s="670"/>
      <c r="O211" s="670"/>
      <c r="P211" s="664" t="s">
        <v>648</v>
      </c>
      <c r="Q211" s="665"/>
      <c r="R211" s="665"/>
      <c r="S211" s="665"/>
      <c r="T211" s="669"/>
      <c r="U211" s="664" t="s">
        <v>648</v>
      </c>
      <c r="V211" s="665"/>
      <c r="W211" s="665"/>
      <c r="X211" s="669"/>
      <c r="Y211" s="664" t="s">
        <v>648</v>
      </c>
      <c r="Z211" s="665"/>
      <c r="AA211" s="665"/>
      <c r="AB211" s="665"/>
      <c r="AC211" s="665"/>
      <c r="AD211" s="665"/>
      <c r="AE211" s="665"/>
      <c r="AF211" s="669"/>
      <c r="AG211" s="664" t="s">
        <v>648</v>
      </c>
      <c r="AH211" s="665"/>
      <c r="AI211" s="665"/>
      <c r="AJ211" s="665"/>
      <c r="AK211" s="665"/>
      <c r="AL211" s="665"/>
      <c r="AM211" s="665"/>
      <c r="AN211" s="669"/>
      <c r="AO211" s="670" t="s">
        <v>648</v>
      </c>
      <c r="AP211" s="670"/>
      <c r="AQ211" s="670"/>
      <c r="AR211" s="670"/>
      <c r="AS211" s="670"/>
      <c r="AT211" s="670"/>
      <c r="AU211" s="670"/>
      <c r="AV211" s="670" t="s">
        <v>648</v>
      </c>
      <c r="AW211" s="670"/>
      <c r="AX211" s="670"/>
      <c r="AY211" s="670"/>
      <c r="AZ211" s="670"/>
      <c r="BA211" s="670"/>
      <c r="BB211" s="665" t="s">
        <v>648</v>
      </c>
      <c r="BC211" s="665"/>
      <c r="BD211" s="665"/>
      <c r="BE211" s="665"/>
      <c r="BF211" s="665"/>
      <c r="BG211" s="669"/>
      <c r="BH211" s="670" t="s">
        <v>648</v>
      </c>
      <c r="BI211" s="670"/>
      <c r="BJ211" s="670"/>
      <c r="BK211" s="670"/>
      <c r="BL211" s="670"/>
      <c r="BM211" s="670"/>
      <c r="BN211" s="664" t="s">
        <v>648</v>
      </c>
      <c r="BO211" s="665"/>
      <c r="BP211" s="665"/>
      <c r="BQ211" s="665"/>
      <c r="BR211" s="665"/>
      <c r="BS211" s="669"/>
      <c r="BT211" s="664" t="s">
        <v>648</v>
      </c>
      <c r="BU211" s="665"/>
      <c r="BV211" s="665"/>
      <c r="BW211" s="665"/>
      <c r="BX211" s="665"/>
      <c r="BY211" s="666"/>
    </row>
    <row r="212" spans="1:77" ht="15" customHeight="1" x14ac:dyDescent="0.2">
      <c r="A212" s="671" t="s">
        <v>648</v>
      </c>
      <c r="B212" s="670"/>
      <c r="C212" s="670"/>
      <c r="D212" s="670"/>
      <c r="E212" s="670" t="s">
        <v>648</v>
      </c>
      <c r="F212" s="670"/>
      <c r="G212" s="670"/>
      <c r="H212" s="670"/>
      <c r="I212" s="670"/>
      <c r="J212" s="670" t="s">
        <v>648</v>
      </c>
      <c r="K212" s="670"/>
      <c r="L212" s="670"/>
      <c r="M212" s="670"/>
      <c r="N212" s="670"/>
      <c r="O212" s="670"/>
      <c r="P212" s="664" t="s">
        <v>648</v>
      </c>
      <c r="Q212" s="665"/>
      <c r="R212" s="665"/>
      <c r="S212" s="665"/>
      <c r="T212" s="669"/>
      <c r="U212" s="664" t="s">
        <v>648</v>
      </c>
      <c r="V212" s="665"/>
      <c r="W212" s="665"/>
      <c r="X212" s="669"/>
      <c r="Y212" s="664" t="s">
        <v>648</v>
      </c>
      <c r="Z212" s="665"/>
      <c r="AA212" s="665"/>
      <c r="AB212" s="665"/>
      <c r="AC212" s="665"/>
      <c r="AD212" s="665"/>
      <c r="AE212" s="665"/>
      <c r="AF212" s="669"/>
      <c r="AG212" s="664" t="s">
        <v>648</v>
      </c>
      <c r="AH212" s="665"/>
      <c r="AI212" s="665"/>
      <c r="AJ212" s="665"/>
      <c r="AK212" s="665"/>
      <c r="AL212" s="665"/>
      <c r="AM212" s="665"/>
      <c r="AN212" s="669"/>
      <c r="AO212" s="670" t="s">
        <v>648</v>
      </c>
      <c r="AP212" s="670"/>
      <c r="AQ212" s="670"/>
      <c r="AR212" s="670"/>
      <c r="AS212" s="670"/>
      <c r="AT212" s="670"/>
      <c r="AU212" s="670"/>
      <c r="AV212" s="670" t="s">
        <v>648</v>
      </c>
      <c r="AW212" s="670"/>
      <c r="AX212" s="670"/>
      <c r="AY212" s="670"/>
      <c r="AZ212" s="670"/>
      <c r="BA212" s="670"/>
      <c r="BB212" s="665" t="s">
        <v>648</v>
      </c>
      <c r="BC212" s="665"/>
      <c r="BD212" s="665"/>
      <c r="BE212" s="665"/>
      <c r="BF212" s="665"/>
      <c r="BG212" s="669"/>
      <c r="BH212" s="670" t="s">
        <v>648</v>
      </c>
      <c r="BI212" s="670"/>
      <c r="BJ212" s="670"/>
      <c r="BK212" s="670"/>
      <c r="BL212" s="670"/>
      <c r="BM212" s="670"/>
      <c r="BN212" s="664" t="s">
        <v>648</v>
      </c>
      <c r="BO212" s="665"/>
      <c r="BP212" s="665"/>
      <c r="BQ212" s="665"/>
      <c r="BR212" s="665"/>
      <c r="BS212" s="669"/>
      <c r="BT212" s="664" t="s">
        <v>648</v>
      </c>
      <c r="BU212" s="665"/>
      <c r="BV212" s="665"/>
      <c r="BW212" s="665"/>
      <c r="BX212" s="665"/>
      <c r="BY212" s="666"/>
    </row>
    <row r="213" spans="1:77" ht="15" customHeight="1" thickBot="1" x14ac:dyDescent="0.25">
      <c r="A213" s="671" t="s">
        <v>648</v>
      </c>
      <c r="B213" s="670"/>
      <c r="C213" s="670"/>
      <c r="D213" s="670"/>
      <c r="E213" s="670" t="s">
        <v>648</v>
      </c>
      <c r="F213" s="670"/>
      <c r="G213" s="670"/>
      <c r="H213" s="670"/>
      <c r="I213" s="670"/>
      <c r="J213" s="670" t="s">
        <v>648</v>
      </c>
      <c r="K213" s="670"/>
      <c r="L213" s="670"/>
      <c r="M213" s="670"/>
      <c r="N213" s="670"/>
      <c r="O213" s="670"/>
      <c r="P213" s="664" t="s">
        <v>648</v>
      </c>
      <c r="Q213" s="665"/>
      <c r="R213" s="665"/>
      <c r="S213" s="665"/>
      <c r="T213" s="669"/>
      <c r="U213" s="664" t="s">
        <v>648</v>
      </c>
      <c r="V213" s="665"/>
      <c r="W213" s="665"/>
      <c r="X213" s="669"/>
      <c r="Y213" s="664" t="s">
        <v>648</v>
      </c>
      <c r="Z213" s="665"/>
      <c r="AA213" s="665"/>
      <c r="AB213" s="665"/>
      <c r="AC213" s="665"/>
      <c r="AD213" s="665"/>
      <c r="AE213" s="665"/>
      <c r="AF213" s="669"/>
      <c r="AG213" s="664" t="s">
        <v>648</v>
      </c>
      <c r="AH213" s="665"/>
      <c r="AI213" s="665"/>
      <c r="AJ213" s="665"/>
      <c r="AK213" s="665"/>
      <c r="AL213" s="665"/>
      <c r="AM213" s="665"/>
      <c r="AN213" s="669"/>
      <c r="AO213" s="670" t="s">
        <v>648</v>
      </c>
      <c r="AP213" s="670"/>
      <c r="AQ213" s="670"/>
      <c r="AR213" s="670"/>
      <c r="AS213" s="670"/>
      <c r="AT213" s="670"/>
      <c r="AU213" s="670"/>
      <c r="AV213" s="670" t="s">
        <v>648</v>
      </c>
      <c r="AW213" s="670"/>
      <c r="AX213" s="670"/>
      <c r="AY213" s="670"/>
      <c r="AZ213" s="670"/>
      <c r="BA213" s="670"/>
      <c r="BB213" s="665" t="s">
        <v>648</v>
      </c>
      <c r="BC213" s="665"/>
      <c r="BD213" s="665"/>
      <c r="BE213" s="665"/>
      <c r="BF213" s="665"/>
      <c r="BG213" s="669"/>
      <c r="BH213" s="670" t="s">
        <v>648</v>
      </c>
      <c r="BI213" s="670"/>
      <c r="BJ213" s="670"/>
      <c r="BK213" s="670"/>
      <c r="BL213" s="670"/>
      <c r="BM213" s="670"/>
      <c r="BN213" s="664" t="s">
        <v>648</v>
      </c>
      <c r="BO213" s="665"/>
      <c r="BP213" s="665"/>
      <c r="BQ213" s="665"/>
      <c r="BR213" s="665"/>
      <c r="BS213" s="669"/>
      <c r="BT213" s="664" t="s">
        <v>648</v>
      </c>
      <c r="BU213" s="665"/>
      <c r="BV213" s="665"/>
      <c r="BW213" s="665"/>
      <c r="BX213" s="665"/>
      <c r="BY213" s="666"/>
    </row>
    <row r="214" spans="1:77" ht="18" customHeight="1" thickBot="1" x14ac:dyDescent="0.25">
      <c r="A214" s="638" t="s">
        <v>685</v>
      </c>
      <c r="B214" s="639"/>
      <c r="C214" s="639"/>
      <c r="D214" s="639"/>
      <c r="E214" s="639"/>
      <c r="F214" s="639"/>
      <c r="G214" s="639"/>
      <c r="H214" s="639"/>
      <c r="I214" s="639"/>
      <c r="J214" s="639"/>
      <c r="K214" s="639"/>
      <c r="L214" s="639"/>
      <c r="M214" s="639"/>
      <c r="N214" s="639"/>
      <c r="O214" s="639"/>
      <c r="P214" s="639"/>
      <c r="Q214" s="639"/>
      <c r="R214" s="639"/>
      <c r="S214" s="639"/>
      <c r="T214" s="639"/>
      <c r="U214" s="639"/>
      <c r="V214" s="639"/>
      <c r="W214" s="639"/>
      <c r="X214" s="639"/>
      <c r="Y214" s="639"/>
      <c r="Z214" s="639"/>
      <c r="AA214" s="639"/>
      <c r="AB214" s="639"/>
      <c r="AC214" s="639"/>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639"/>
      <c r="AY214" s="639"/>
      <c r="AZ214" s="639"/>
      <c r="BA214" s="639"/>
      <c r="BB214" s="639"/>
      <c r="BC214" s="639"/>
      <c r="BD214" s="639"/>
      <c r="BE214" s="639"/>
      <c r="BF214" s="639"/>
      <c r="BG214" s="639"/>
      <c r="BH214" s="639"/>
      <c r="BI214" s="639"/>
      <c r="BJ214" s="639"/>
      <c r="BK214" s="639"/>
      <c r="BL214" s="639"/>
      <c r="BM214" s="639"/>
      <c r="BN214" s="667" t="s">
        <v>648</v>
      </c>
      <c r="BO214" s="640"/>
      <c r="BP214" s="640"/>
      <c r="BQ214" s="640"/>
      <c r="BR214" s="640"/>
      <c r="BS214" s="668"/>
      <c r="BT214" s="667" t="s">
        <v>648</v>
      </c>
      <c r="BU214" s="640"/>
      <c r="BV214" s="640"/>
      <c r="BW214" s="640"/>
      <c r="BX214" s="640"/>
      <c r="BY214" s="641"/>
    </row>
    <row r="215" spans="1:77" ht="2.25" customHeight="1" x14ac:dyDescent="0.2"/>
    <row r="216" spans="1:77" ht="15.75" customHeight="1" x14ac:dyDescent="0.2">
      <c r="A216" s="584" t="s">
        <v>760</v>
      </c>
      <c r="B216" s="584"/>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4"/>
      <c r="AL216" s="584"/>
      <c r="AM216" s="584"/>
      <c r="AN216" s="584"/>
      <c r="AO216" s="584"/>
      <c r="AP216" s="584"/>
      <c r="AQ216" s="584"/>
      <c r="AR216" s="584"/>
      <c r="AS216" s="584"/>
      <c r="AT216" s="584"/>
      <c r="AU216" s="584"/>
      <c r="AV216" s="584"/>
      <c r="AW216" s="584"/>
      <c r="AX216" s="584"/>
      <c r="AY216" s="584"/>
      <c r="AZ216" s="584"/>
      <c r="BA216" s="584"/>
      <c r="BB216" s="584"/>
      <c r="BC216" s="584"/>
      <c r="BD216" s="584"/>
      <c r="BE216" s="584"/>
      <c r="BF216" s="584"/>
      <c r="BG216" s="584"/>
      <c r="BH216" s="584"/>
      <c r="BI216" s="584"/>
      <c r="BJ216" s="584"/>
      <c r="BK216" s="584"/>
      <c r="BL216" s="584"/>
      <c r="BM216" s="584"/>
      <c r="BN216" s="584"/>
      <c r="BO216" s="584"/>
      <c r="BP216" s="584"/>
      <c r="BQ216" s="584"/>
      <c r="BR216" s="584"/>
      <c r="BS216" s="584"/>
      <c r="BT216" s="584"/>
      <c r="BU216" s="584"/>
      <c r="BV216" s="584"/>
      <c r="BW216" s="584"/>
      <c r="BX216" s="584"/>
      <c r="BY216" s="584"/>
    </row>
    <row r="217" spans="1:77" s="585" customFormat="1" ht="12.75" customHeight="1" thickBot="1" x14ac:dyDescent="0.25">
      <c r="A217" s="585" t="s">
        <v>658</v>
      </c>
    </row>
    <row r="218" spans="1:77" ht="63" customHeight="1" thickBot="1" x14ac:dyDescent="0.25">
      <c r="A218" s="604" t="s">
        <v>761</v>
      </c>
      <c r="B218" s="605"/>
      <c r="C218" s="605"/>
      <c r="D218" s="605"/>
      <c r="E218" s="748" t="s">
        <v>762</v>
      </c>
      <c r="F218" s="748"/>
      <c r="G218" s="748"/>
      <c r="H218" s="748"/>
      <c r="I218" s="748"/>
      <c r="J218" s="748"/>
      <c r="K218" s="748" t="s">
        <v>763</v>
      </c>
      <c r="L218" s="748"/>
      <c r="M218" s="748"/>
      <c r="N218" s="748"/>
      <c r="O218" s="748"/>
      <c r="P218" s="748"/>
      <c r="Q218" s="739" t="s">
        <v>764</v>
      </c>
      <c r="R218" s="740"/>
      <c r="S218" s="740"/>
      <c r="T218" s="740"/>
      <c r="U218" s="740"/>
      <c r="V218" s="740"/>
      <c r="W218" s="740"/>
      <c r="X218" s="749"/>
      <c r="Y218" s="748" t="s">
        <v>765</v>
      </c>
      <c r="Z218" s="748"/>
      <c r="AA218" s="748"/>
      <c r="AB218" s="748"/>
      <c r="AC218" s="748"/>
      <c r="AD218" s="748"/>
      <c r="AE218" s="748"/>
      <c r="AF218" s="748"/>
      <c r="AG218" s="739" t="s">
        <v>766</v>
      </c>
      <c r="AH218" s="740"/>
      <c r="AI218" s="740"/>
      <c r="AJ218" s="740"/>
      <c r="AK218" s="740"/>
      <c r="AL218" s="740"/>
      <c r="AM218" s="740"/>
      <c r="AN218" s="740"/>
      <c r="AO218" s="740"/>
      <c r="AP218" s="740"/>
      <c r="AQ218" s="740"/>
      <c r="AR218" s="749"/>
      <c r="AS218" s="739" t="s">
        <v>6</v>
      </c>
      <c r="AT218" s="740"/>
      <c r="AU218" s="740"/>
      <c r="AV218" s="740"/>
      <c r="AW218" s="740"/>
      <c r="AX218" s="740"/>
      <c r="AY218" s="740"/>
      <c r="AZ218" s="740"/>
      <c r="BA218" s="740"/>
      <c r="BB218" s="740"/>
      <c r="BC218" s="749"/>
      <c r="BD218" s="739" t="s">
        <v>703</v>
      </c>
      <c r="BE218" s="740"/>
      <c r="BF218" s="740"/>
      <c r="BG218" s="740"/>
      <c r="BH218" s="740"/>
      <c r="BI218" s="740"/>
      <c r="BJ218" s="740"/>
      <c r="BK218" s="740"/>
      <c r="BL218" s="740"/>
      <c r="BM218" s="740"/>
      <c r="BN218" s="740"/>
      <c r="BO218" s="740"/>
      <c r="BP218" s="749"/>
      <c r="BQ218" s="739" t="s">
        <v>704</v>
      </c>
      <c r="BR218" s="740"/>
      <c r="BS218" s="740"/>
      <c r="BT218" s="740"/>
      <c r="BU218" s="740"/>
      <c r="BV218" s="740"/>
      <c r="BW218" s="740"/>
      <c r="BX218" s="740"/>
      <c r="BY218" s="741"/>
    </row>
    <row r="219" spans="1:77" ht="15" customHeight="1" x14ac:dyDescent="0.2">
      <c r="A219" s="671" t="s">
        <v>648</v>
      </c>
      <c r="B219" s="670"/>
      <c r="C219" s="670"/>
      <c r="D219" s="670"/>
      <c r="E219" s="746" t="s">
        <v>648</v>
      </c>
      <c r="F219" s="746"/>
      <c r="G219" s="746"/>
      <c r="H219" s="746"/>
      <c r="I219" s="746"/>
      <c r="J219" s="746"/>
      <c r="K219" s="746" t="s">
        <v>648</v>
      </c>
      <c r="L219" s="746"/>
      <c r="M219" s="746"/>
      <c r="N219" s="746"/>
      <c r="O219" s="746"/>
      <c r="P219" s="746"/>
      <c r="Q219" s="743" t="s">
        <v>648</v>
      </c>
      <c r="R219" s="744"/>
      <c r="S219" s="744"/>
      <c r="T219" s="744"/>
      <c r="U219" s="744"/>
      <c r="V219" s="744"/>
      <c r="W219" s="744"/>
      <c r="X219" s="747"/>
      <c r="Y219" s="746" t="s">
        <v>648</v>
      </c>
      <c r="Z219" s="746"/>
      <c r="AA219" s="746"/>
      <c r="AB219" s="746"/>
      <c r="AC219" s="746"/>
      <c r="AD219" s="746"/>
      <c r="AE219" s="746"/>
      <c r="AF219" s="746"/>
      <c r="AG219" s="743" t="s">
        <v>648</v>
      </c>
      <c r="AH219" s="744"/>
      <c r="AI219" s="744"/>
      <c r="AJ219" s="744"/>
      <c r="AK219" s="744"/>
      <c r="AL219" s="744"/>
      <c r="AM219" s="744"/>
      <c r="AN219" s="744"/>
      <c r="AO219" s="744"/>
      <c r="AP219" s="744"/>
      <c r="AQ219" s="744"/>
      <c r="AR219" s="747"/>
      <c r="AS219" s="743" t="s">
        <v>648</v>
      </c>
      <c r="AT219" s="744"/>
      <c r="AU219" s="744"/>
      <c r="AV219" s="744"/>
      <c r="AW219" s="744"/>
      <c r="AX219" s="744"/>
      <c r="AY219" s="744"/>
      <c r="AZ219" s="744"/>
      <c r="BA219" s="744"/>
      <c r="BB219" s="744"/>
      <c r="BC219" s="747"/>
      <c r="BD219" s="743" t="s">
        <v>648</v>
      </c>
      <c r="BE219" s="744"/>
      <c r="BF219" s="744"/>
      <c r="BG219" s="744"/>
      <c r="BH219" s="744"/>
      <c r="BI219" s="744"/>
      <c r="BJ219" s="744"/>
      <c r="BK219" s="744"/>
      <c r="BL219" s="744"/>
      <c r="BM219" s="744"/>
      <c r="BN219" s="744"/>
      <c r="BO219" s="744"/>
      <c r="BP219" s="747"/>
      <c r="BQ219" s="743" t="s">
        <v>648</v>
      </c>
      <c r="BR219" s="744"/>
      <c r="BS219" s="744"/>
      <c r="BT219" s="744"/>
      <c r="BU219" s="744"/>
      <c r="BV219" s="744"/>
      <c r="BW219" s="744"/>
      <c r="BX219" s="744"/>
      <c r="BY219" s="745"/>
    </row>
    <row r="220" spans="1:77" s="50" customFormat="1" ht="15" customHeight="1" thickBot="1" x14ac:dyDescent="0.25">
      <c r="A220" s="671" t="s">
        <v>648</v>
      </c>
      <c r="B220" s="670"/>
      <c r="C220" s="670"/>
      <c r="D220" s="670"/>
      <c r="E220" s="746" t="s">
        <v>648</v>
      </c>
      <c r="F220" s="746"/>
      <c r="G220" s="746"/>
      <c r="H220" s="746"/>
      <c r="I220" s="746"/>
      <c r="J220" s="746"/>
      <c r="K220" s="746" t="s">
        <v>648</v>
      </c>
      <c r="L220" s="746"/>
      <c r="M220" s="746"/>
      <c r="N220" s="746"/>
      <c r="O220" s="746"/>
      <c r="P220" s="746"/>
      <c r="Q220" s="743" t="s">
        <v>648</v>
      </c>
      <c r="R220" s="744"/>
      <c r="S220" s="744"/>
      <c r="T220" s="744"/>
      <c r="U220" s="744"/>
      <c r="V220" s="744"/>
      <c r="W220" s="744"/>
      <c r="X220" s="747"/>
      <c r="Y220" s="746" t="s">
        <v>648</v>
      </c>
      <c r="Z220" s="746"/>
      <c r="AA220" s="746"/>
      <c r="AB220" s="746"/>
      <c r="AC220" s="746"/>
      <c r="AD220" s="746"/>
      <c r="AE220" s="746"/>
      <c r="AF220" s="746"/>
      <c r="AG220" s="743" t="s">
        <v>648</v>
      </c>
      <c r="AH220" s="744"/>
      <c r="AI220" s="744"/>
      <c r="AJ220" s="744"/>
      <c r="AK220" s="744"/>
      <c r="AL220" s="744"/>
      <c r="AM220" s="744"/>
      <c r="AN220" s="744"/>
      <c r="AO220" s="744"/>
      <c r="AP220" s="744"/>
      <c r="AQ220" s="744"/>
      <c r="AR220" s="747"/>
      <c r="AS220" s="743" t="s">
        <v>648</v>
      </c>
      <c r="AT220" s="744"/>
      <c r="AU220" s="744"/>
      <c r="AV220" s="744"/>
      <c r="AW220" s="744"/>
      <c r="AX220" s="744"/>
      <c r="AY220" s="744"/>
      <c r="AZ220" s="744"/>
      <c r="BA220" s="744"/>
      <c r="BB220" s="744"/>
      <c r="BC220" s="747"/>
      <c r="BD220" s="743" t="s">
        <v>648</v>
      </c>
      <c r="BE220" s="744"/>
      <c r="BF220" s="744"/>
      <c r="BG220" s="744"/>
      <c r="BH220" s="744"/>
      <c r="BI220" s="744"/>
      <c r="BJ220" s="744"/>
      <c r="BK220" s="744"/>
      <c r="BL220" s="744"/>
      <c r="BM220" s="744"/>
      <c r="BN220" s="744"/>
      <c r="BO220" s="744"/>
      <c r="BP220" s="747"/>
      <c r="BQ220" s="743" t="s">
        <v>648</v>
      </c>
      <c r="BR220" s="744"/>
      <c r="BS220" s="744"/>
      <c r="BT220" s="744"/>
      <c r="BU220" s="744"/>
      <c r="BV220" s="744"/>
      <c r="BW220" s="744"/>
      <c r="BX220" s="744"/>
      <c r="BY220" s="745"/>
    </row>
    <row r="221" spans="1:77" s="50" customFormat="1" ht="19.5" customHeight="1" thickBot="1" x14ac:dyDescent="0.25">
      <c r="A221" s="736" t="s">
        <v>705</v>
      </c>
      <c r="B221" s="750"/>
      <c r="C221" s="750"/>
      <c r="D221" s="750"/>
      <c r="E221" s="750"/>
      <c r="F221" s="750"/>
      <c r="G221" s="750"/>
      <c r="H221" s="750"/>
      <c r="I221" s="750"/>
      <c r="J221" s="750"/>
      <c r="K221" s="750"/>
      <c r="L221" s="750"/>
      <c r="M221" s="750"/>
      <c r="N221" s="750"/>
      <c r="O221" s="750"/>
      <c r="P221" s="750"/>
      <c r="Q221" s="750"/>
      <c r="R221" s="750"/>
      <c r="S221" s="750"/>
      <c r="T221" s="750"/>
      <c r="U221" s="750"/>
      <c r="V221" s="750"/>
      <c r="W221" s="750"/>
      <c r="X221" s="750"/>
      <c r="Y221" s="750"/>
      <c r="Z221" s="750"/>
      <c r="AA221" s="750"/>
      <c r="AB221" s="750"/>
      <c r="AC221" s="750"/>
      <c r="AD221" s="750"/>
      <c r="AE221" s="750"/>
      <c r="AF221" s="750"/>
      <c r="AG221" s="750"/>
      <c r="AH221" s="750"/>
      <c r="AI221" s="750"/>
      <c r="AJ221" s="750"/>
      <c r="AK221" s="750"/>
      <c r="AL221" s="750"/>
      <c r="AM221" s="750"/>
      <c r="AN221" s="750"/>
      <c r="AO221" s="750"/>
      <c r="AP221" s="750"/>
      <c r="AQ221" s="750"/>
      <c r="AR221" s="750"/>
      <c r="AS221" s="750"/>
      <c r="AT221" s="750"/>
      <c r="AU221" s="750"/>
      <c r="AV221" s="750"/>
      <c r="AW221" s="750"/>
      <c r="AX221" s="750"/>
      <c r="AY221" s="750"/>
      <c r="AZ221" s="750"/>
      <c r="BA221" s="750"/>
      <c r="BB221" s="750"/>
      <c r="BC221" s="750"/>
      <c r="BD221" s="750"/>
      <c r="BE221" s="750"/>
      <c r="BF221" s="750"/>
      <c r="BG221" s="750"/>
      <c r="BH221" s="750"/>
      <c r="BI221" s="750"/>
      <c r="BJ221" s="750"/>
      <c r="BK221" s="750"/>
      <c r="BL221" s="750"/>
      <c r="BM221" s="750"/>
      <c r="BN221" s="750"/>
      <c r="BO221" s="750"/>
      <c r="BP221" s="751"/>
      <c r="BQ221" s="739" t="s">
        <v>648</v>
      </c>
      <c r="BR221" s="740"/>
      <c r="BS221" s="740"/>
      <c r="BT221" s="740"/>
      <c r="BU221" s="740"/>
      <c r="BV221" s="740"/>
      <c r="BW221" s="740"/>
      <c r="BX221" s="740"/>
      <c r="BY221" s="741"/>
    </row>
    <row r="222" spans="1:77" s="752" customFormat="1" ht="21.75" customHeight="1" thickBot="1" x14ac:dyDescent="0.25">
      <c r="A222" s="752" t="s">
        <v>668</v>
      </c>
    </row>
    <row r="223" spans="1:77" s="44" customFormat="1" ht="45.75" customHeight="1" thickBot="1" x14ac:dyDescent="0.25">
      <c r="A223" s="604" t="s">
        <v>761</v>
      </c>
      <c r="B223" s="605"/>
      <c r="C223" s="605"/>
      <c r="D223" s="605"/>
      <c r="E223" s="748" t="s">
        <v>762</v>
      </c>
      <c r="F223" s="748"/>
      <c r="G223" s="748"/>
      <c r="H223" s="748"/>
      <c r="I223" s="748"/>
      <c r="J223" s="748"/>
      <c r="K223" s="748" t="s">
        <v>767</v>
      </c>
      <c r="L223" s="748"/>
      <c r="M223" s="748"/>
      <c r="N223" s="748"/>
      <c r="O223" s="748"/>
      <c r="P223" s="748"/>
      <c r="Q223" s="739" t="s">
        <v>764</v>
      </c>
      <c r="R223" s="740"/>
      <c r="S223" s="740"/>
      <c r="T223" s="740"/>
      <c r="U223" s="740"/>
      <c r="V223" s="740"/>
      <c r="W223" s="740"/>
      <c r="X223" s="749"/>
      <c r="Y223" s="748" t="s">
        <v>765</v>
      </c>
      <c r="Z223" s="748"/>
      <c r="AA223" s="748"/>
      <c r="AB223" s="748"/>
      <c r="AC223" s="748"/>
      <c r="AD223" s="748"/>
      <c r="AE223" s="748"/>
      <c r="AF223" s="748"/>
      <c r="AG223" s="627" t="s">
        <v>708</v>
      </c>
      <c r="AH223" s="628"/>
      <c r="AI223" s="628"/>
      <c r="AJ223" s="628"/>
      <c r="AK223" s="628"/>
      <c r="AL223" s="628"/>
      <c r="AM223" s="628"/>
      <c r="AN223" s="628"/>
      <c r="AO223" s="628"/>
      <c r="AP223" s="628"/>
      <c r="AQ223" s="628"/>
      <c r="AR223" s="629"/>
      <c r="AS223" s="606" t="s">
        <v>15</v>
      </c>
      <c r="AT223" s="607"/>
      <c r="AU223" s="607"/>
      <c r="AV223" s="607"/>
      <c r="AW223" s="607"/>
      <c r="AX223" s="607"/>
      <c r="AY223" s="607"/>
      <c r="AZ223" s="607"/>
      <c r="BA223" s="607"/>
      <c r="BB223" s="607"/>
      <c r="BC223" s="608"/>
      <c r="BD223" s="627" t="s">
        <v>709</v>
      </c>
      <c r="BE223" s="628"/>
      <c r="BF223" s="628"/>
      <c r="BG223" s="628"/>
      <c r="BH223" s="628"/>
      <c r="BI223" s="628"/>
      <c r="BJ223" s="628"/>
      <c r="BK223" s="628"/>
      <c r="BL223" s="628"/>
      <c r="BM223" s="628"/>
      <c r="BN223" s="628"/>
      <c r="BO223" s="628"/>
      <c r="BP223" s="629"/>
      <c r="BQ223" s="627" t="s">
        <v>704</v>
      </c>
      <c r="BR223" s="628"/>
      <c r="BS223" s="628"/>
      <c r="BT223" s="628"/>
      <c r="BU223" s="628"/>
      <c r="BV223" s="628"/>
      <c r="BW223" s="628"/>
      <c r="BX223" s="628"/>
      <c r="BY223" s="630"/>
    </row>
    <row r="224" spans="1:77" ht="15" customHeight="1" x14ac:dyDescent="0.2">
      <c r="A224" s="671" t="s">
        <v>648</v>
      </c>
      <c r="B224" s="670"/>
      <c r="C224" s="670"/>
      <c r="D224" s="670"/>
      <c r="E224" s="746" t="s">
        <v>648</v>
      </c>
      <c r="F224" s="746"/>
      <c r="G224" s="746"/>
      <c r="H224" s="746"/>
      <c r="I224" s="746"/>
      <c r="J224" s="746"/>
      <c r="K224" s="746" t="s">
        <v>648</v>
      </c>
      <c r="L224" s="746"/>
      <c r="M224" s="746"/>
      <c r="N224" s="746"/>
      <c r="O224" s="746"/>
      <c r="P224" s="746"/>
      <c r="Q224" s="743" t="s">
        <v>648</v>
      </c>
      <c r="R224" s="744"/>
      <c r="S224" s="744"/>
      <c r="T224" s="744"/>
      <c r="U224" s="744"/>
      <c r="V224" s="744"/>
      <c r="W224" s="744"/>
      <c r="X224" s="747"/>
      <c r="Y224" s="746" t="s">
        <v>648</v>
      </c>
      <c r="Z224" s="746"/>
      <c r="AA224" s="746"/>
      <c r="AB224" s="746"/>
      <c r="AC224" s="746"/>
      <c r="AD224" s="746"/>
      <c r="AE224" s="746"/>
      <c r="AF224" s="746"/>
      <c r="AG224" s="743" t="s">
        <v>648</v>
      </c>
      <c r="AH224" s="744"/>
      <c r="AI224" s="744"/>
      <c r="AJ224" s="744"/>
      <c r="AK224" s="744"/>
      <c r="AL224" s="744"/>
      <c r="AM224" s="744"/>
      <c r="AN224" s="744"/>
      <c r="AO224" s="744"/>
      <c r="AP224" s="744"/>
      <c r="AQ224" s="744"/>
      <c r="AR224" s="747"/>
      <c r="AS224" s="743" t="s">
        <v>648</v>
      </c>
      <c r="AT224" s="744"/>
      <c r="AU224" s="744"/>
      <c r="AV224" s="744"/>
      <c r="AW224" s="744"/>
      <c r="AX224" s="744"/>
      <c r="AY224" s="744"/>
      <c r="AZ224" s="744"/>
      <c r="BA224" s="744"/>
      <c r="BB224" s="744"/>
      <c r="BC224" s="747"/>
      <c r="BD224" s="743" t="s">
        <v>648</v>
      </c>
      <c r="BE224" s="744"/>
      <c r="BF224" s="744"/>
      <c r="BG224" s="744"/>
      <c r="BH224" s="744"/>
      <c r="BI224" s="744"/>
      <c r="BJ224" s="744"/>
      <c r="BK224" s="744"/>
      <c r="BL224" s="744"/>
      <c r="BM224" s="744"/>
      <c r="BN224" s="744"/>
      <c r="BO224" s="744"/>
      <c r="BP224" s="747"/>
      <c r="BQ224" s="743" t="s">
        <v>648</v>
      </c>
      <c r="BR224" s="744"/>
      <c r="BS224" s="744"/>
      <c r="BT224" s="744"/>
      <c r="BU224" s="744"/>
      <c r="BV224" s="744"/>
      <c r="BW224" s="744"/>
      <c r="BX224" s="744"/>
      <c r="BY224" s="745"/>
    </row>
    <row r="225" spans="1:77" ht="15" customHeight="1" x14ac:dyDescent="0.2">
      <c r="A225" s="671" t="s">
        <v>648</v>
      </c>
      <c r="B225" s="670"/>
      <c r="C225" s="670"/>
      <c r="D225" s="670"/>
      <c r="E225" s="746" t="s">
        <v>648</v>
      </c>
      <c r="F225" s="746"/>
      <c r="G225" s="746"/>
      <c r="H225" s="746"/>
      <c r="I225" s="746"/>
      <c r="J225" s="746"/>
      <c r="K225" s="746" t="s">
        <v>648</v>
      </c>
      <c r="L225" s="746"/>
      <c r="M225" s="746"/>
      <c r="N225" s="746"/>
      <c r="O225" s="746"/>
      <c r="P225" s="746"/>
      <c r="Q225" s="743" t="s">
        <v>648</v>
      </c>
      <c r="R225" s="744"/>
      <c r="S225" s="744"/>
      <c r="T225" s="744"/>
      <c r="U225" s="744"/>
      <c r="V225" s="744"/>
      <c r="W225" s="744"/>
      <c r="X225" s="747"/>
      <c r="Y225" s="746" t="s">
        <v>648</v>
      </c>
      <c r="Z225" s="746"/>
      <c r="AA225" s="746"/>
      <c r="AB225" s="746"/>
      <c r="AC225" s="746"/>
      <c r="AD225" s="746"/>
      <c r="AE225" s="746"/>
      <c r="AF225" s="746"/>
      <c r="AG225" s="743" t="s">
        <v>648</v>
      </c>
      <c r="AH225" s="744"/>
      <c r="AI225" s="744"/>
      <c r="AJ225" s="744"/>
      <c r="AK225" s="744"/>
      <c r="AL225" s="744"/>
      <c r="AM225" s="744"/>
      <c r="AN225" s="744"/>
      <c r="AO225" s="744"/>
      <c r="AP225" s="744"/>
      <c r="AQ225" s="744"/>
      <c r="AR225" s="747"/>
      <c r="AS225" s="743" t="s">
        <v>648</v>
      </c>
      <c r="AT225" s="744"/>
      <c r="AU225" s="744"/>
      <c r="AV225" s="744"/>
      <c r="AW225" s="744"/>
      <c r="AX225" s="744"/>
      <c r="AY225" s="744"/>
      <c r="AZ225" s="744"/>
      <c r="BA225" s="744"/>
      <c r="BB225" s="744"/>
      <c r="BC225" s="747"/>
      <c r="BD225" s="743" t="s">
        <v>648</v>
      </c>
      <c r="BE225" s="744"/>
      <c r="BF225" s="744"/>
      <c r="BG225" s="744"/>
      <c r="BH225" s="744"/>
      <c r="BI225" s="744"/>
      <c r="BJ225" s="744"/>
      <c r="BK225" s="744"/>
      <c r="BL225" s="744"/>
      <c r="BM225" s="744"/>
      <c r="BN225" s="744"/>
      <c r="BO225" s="744"/>
      <c r="BP225" s="747"/>
      <c r="BQ225" s="743" t="s">
        <v>648</v>
      </c>
      <c r="BR225" s="744"/>
      <c r="BS225" s="744"/>
      <c r="BT225" s="744"/>
      <c r="BU225" s="744"/>
      <c r="BV225" s="744"/>
      <c r="BW225" s="744"/>
      <c r="BX225" s="744"/>
      <c r="BY225" s="745"/>
    </row>
    <row r="226" spans="1:77" ht="15" customHeight="1" thickBot="1" x14ac:dyDescent="0.25">
      <c r="A226" s="671" t="s">
        <v>648</v>
      </c>
      <c r="B226" s="670"/>
      <c r="C226" s="670"/>
      <c r="D226" s="670"/>
      <c r="E226" s="746" t="s">
        <v>648</v>
      </c>
      <c r="F226" s="746"/>
      <c r="G226" s="746"/>
      <c r="H226" s="746"/>
      <c r="I226" s="746"/>
      <c r="J226" s="746"/>
      <c r="K226" s="746" t="s">
        <v>648</v>
      </c>
      <c r="L226" s="746"/>
      <c r="M226" s="746"/>
      <c r="N226" s="746"/>
      <c r="O226" s="746"/>
      <c r="P226" s="746"/>
      <c r="Q226" s="743" t="s">
        <v>648</v>
      </c>
      <c r="R226" s="744"/>
      <c r="S226" s="744"/>
      <c r="T226" s="744"/>
      <c r="U226" s="744"/>
      <c r="V226" s="744"/>
      <c r="W226" s="744"/>
      <c r="X226" s="747"/>
      <c r="Y226" s="746" t="s">
        <v>648</v>
      </c>
      <c r="Z226" s="746"/>
      <c r="AA226" s="746"/>
      <c r="AB226" s="746"/>
      <c r="AC226" s="746"/>
      <c r="AD226" s="746"/>
      <c r="AE226" s="746"/>
      <c r="AF226" s="746"/>
      <c r="AG226" s="743" t="s">
        <v>648</v>
      </c>
      <c r="AH226" s="744"/>
      <c r="AI226" s="744"/>
      <c r="AJ226" s="744"/>
      <c r="AK226" s="744"/>
      <c r="AL226" s="744"/>
      <c r="AM226" s="744"/>
      <c r="AN226" s="744"/>
      <c r="AO226" s="744"/>
      <c r="AP226" s="744"/>
      <c r="AQ226" s="744"/>
      <c r="AR226" s="747"/>
      <c r="AS226" s="743" t="s">
        <v>648</v>
      </c>
      <c r="AT226" s="744"/>
      <c r="AU226" s="744"/>
      <c r="AV226" s="744"/>
      <c r="AW226" s="744"/>
      <c r="AX226" s="744"/>
      <c r="AY226" s="744"/>
      <c r="AZ226" s="744"/>
      <c r="BA226" s="744"/>
      <c r="BB226" s="744"/>
      <c r="BC226" s="747"/>
      <c r="BD226" s="743" t="s">
        <v>648</v>
      </c>
      <c r="BE226" s="744"/>
      <c r="BF226" s="744"/>
      <c r="BG226" s="744"/>
      <c r="BH226" s="744"/>
      <c r="BI226" s="744"/>
      <c r="BJ226" s="744"/>
      <c r="BK226" s="744"/>
      <c r="BL226" s="744"/>
      <c r="BM226" s="744"/>
      <c r="BN226" s="744"/>
      <c r="BO226" s="744"/>
      <c r="BP226" s="747"/>
      <c r="BQ226" s="743" t="s">
        <v>648</v>
      </c>
      <c r="BR226" s="744"/>
      <c r="BS226" s="744"/>
      <c r="BT226" s="744"/>
      <c r="BU226" s="744"/>
      <c r="BV226" s="744"/>
      <c r="BW226" s="744"/>
      <c r="BX226" s="744"/>
      <c r="BY226" s="745"/>
    </row>
    <row r="227" spans="1:77" ht="23.25" customHeight="1" thickBot="1" x14ac:dyDescent="0.25">
      <c r="A227" s="736" t="s">
        <v>705</v>
      </c>
      <c r="B227" s="737"/>
      <c r="C227" s="737"/>
      <c r="D227" s="737"/>
      <c r="E227" s="737"/>
      <c r="F227" s="737"/>
      <c r="G227" s="737"/>
      <c r="H227" s="737"/>
      <c r="I227" s="737"/>
      <c r="J227" s="737"/>
      <c r="K227" s="737"/>
      <c r="L227" s="737"/>
      <c r="M227" s="737"/>
      <c r="N227" s="737"/>
      <c r="O227" s="737"/>
      <c r="P227" s="737"/>
      <c r="Q227" s="737"/>
      <c r="R227" s="737"/>
      <c r="S227" s="737"/>
      <c r="T227" s="737"/>
      <c r="U227" s="737"/>
      <c r="V227" s="737"/>
      <c r="W227" s="737"/>
      <c r="X227" s="737"/>
      <c r="Y227" s="737"/>
      <c r="Z227" s="737"/>
      <c r="AA227" s="737"/>
      <c r="AB227" s="737"/>
      <c r="AC227" s="737"/>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7"/>
      <c r="AY227" s="737"/>
      <c r="AZ227" s="737"/>
      <c r="BA227" s="737"/>
      <c r="BB227" s="737"/>
      <c r="BC227" s="737"/>
      <c r="BD227" s="737"/>
      <c r="BE227" s="737"/>
      <c r="BF227" s="737"/>
      <c r="BG227" s="737"/>
      <c r="BH227" s="737"/>
      <c r="BI227" s="737"/>
      <c r="BJ227" s="737"/>
      <c r="BK227" s="737"/>
      <c r="BL227" s="737"/>
      <c r="BM227" s="737"/>
      <c r="BN227" s="737"/>
      <c r="BO227" s="737"/>
      <c r="BP227" s="738"/>
      <c r="BQ227" s="739" t="s">
        <v>648</v>
      </c>
      <c r="BR227" s="740"/>
      <c r="BS227" s="740"/>
      <c r="BT227" s="740"/>
      <c r="BU227" s="740"/>
      <c r="BV227" s="740"/>
      <c r="BW227" s="740"/>
      <c r="BX227" s="740"/>
      <c r="BY227" s="741"/>
    </row>
    <row r="228" spans="1:77" ht="27" customHeight="1" x14ac:dyDescent="0.2">
      <c r="A228" s="742" t="s">
        <v>768</v>
      </c>
      <c r="B228" s="742"/>
      <c r="C228" s="742"/>
      <c r="D228" s="742"/>
      <c r="E228" s="742"/>
      <c r="F228" s="742"/>
      <c r="G228" s="742"/>
      <c r="H228" s="742"/>
      <c r="I228" s="742"/>
      <c r="J228" s="742"/>
      <c r="K228" s="742"/>
      <c r="L228" s="742"/>
      <c r="M228" s="742"/>
      <c r="N228" s="742"/>
      <c r="O228" s="742"/>
      <c r="P228" s="742"/>
      <c r="Q228" s="742"/>
      <c r="R228" s="742"/>
      <c r="S228" s="742"/>
      <c r="T228" s="742"/>
      <c r="U228" s="742"/>
      <c r="V228" s="742"/>
      <c r="W228" s="742"/>
      <c r="X228" s="742"/>
      <c r="Y228" s="742"/>
      <c r="Z228" s="742"/>
      <c r="AA228" s="742"/>
      <c r="AB228" s="742"/>
      <c r="AC228" s="742"/>
      <c r="AD228" s="742"/>
      <c r="AE228" s="742"/>
      <c r="AF228" s="742"/>
      <c r="AG228" s="742"/>
      <c r="AH228" s="742"/>
      <c r="AI228" s="742"/>
      <c r="AJ228" s="742"/>
      <c r="AK228" s="742"/>
      <c r="AL228" s="742"/>
      <c r="AM228" s="742"/>
      <c r="AN228" s="742"/>
      <c r="AO228" s="742"/>
      <c r="AP228" s="742"/>
      <c r="AQ228" s="742"/>
      <c r="AR228" s="742"/>
      <c r="AS228" s="742"/>
      <c r="AT228" s="742"/>
      <c r="AU228" s="742"/>
      <c r="AV228" s="742"/>
      <c r="AW228" s="742"/>
      <c r="AX228" s="742"/>
      <c r="AY228" s="742"/>
      <c r="AZ228" s="742"/>
      <c r="BA228" s="742"/>
      <c r="BB228" s="742"/>
      <c r="BC228" s="742"/>
      <c r="BD228" s="742"/>
      <c r="BE228" s="742"/>
      <c r="BF228" s="742"/>
      <c r="BG228" s="742"/>
      <c r="BH228" s="742"/>
      <c r="BI228" s="742"/>
      <c r="BJ228" s="742"/>
      <c r="BK228" s="742"/>
      <c r="BL228" s="742"/>
      <c r="BM228" s="742"/>
      <c r="BN228" s="742"/>
      <c r="BO228" s="742"/>
      <c r="BP228" s="742"/>
      <c r="BQ228" s="742"/>
      <c r="BR228" s="742"/>
      <c r="BS228" s="742"/>
      <c r="BT228" s="742"/>
      <c r="BU228" s="742"/>
      <c r="BV228" s="742"/>
      <c r="BW228" s="742"/>
      <c r="BX228" s="742"/>
      <c r="BY228" s="742"/>
    </row>
    <row r="229" spans="1:77" ht="23.25" customHeight="1" x14ac:dyDescent="0.2">
      <c r="A229" s="633" t="s">
        <v>769</v>
      </c>
      <c r="B229" s="633"/>
      <c r="C229" s="633"/>
      <c r="D229" s="633"/>
      <c r="E229" s="633"/>
      <c r="F229" s="633"/>
      <c r="G229" s="633"/>
      <c r="H229" s="633"/>
      <c r="I229" s="633"/>
      <c r="J229" s="633"/>
      <c r="K229" s="633"/>
      <c r="L229" s="633"/>
      <c r="M229" s="633"/>
      <c r="N229" s="633"/>
      <c r="O229" s="633"/>
      <c r="P229" s="633"/>
      <c r="Q229" s="633"/>
      <c r="R229" s="633"/>
      <c r="S229" s="633"/>
      <c r="T229" s="633"/>
      <c r="U229" s="633"/>
      <c r="V229" s="633"/>
      <c r="W229" s="633"/>
      <c r="X229" s="633"/>
      <c r="Y229" s="633"/>
      <c r="Z229" s="633"/>
      <c r="AA229" s="633"/>
      <c r="AB229" s="633"/>
      <c r="AC229" s="633"/>
      <c r="AD229" s="633"/>
      <c r="AE229" s="633"/>
      <c r="AF229" s="633"/>
      <c r="AG229" s="633"/>
      <c r="AH229" s="633"/>
      <c r="AI229" s="633"/>
      <c r="AJ229" s="633"/>
      <c r="AK229" s="633"/>
      <c r="AL229" s="633"/>
      <c r="AM229" s="633"/>
      <c r="AN229" s="633"/>
      <c r="AO229" s="633"/>
      <c r="AP229" s="633"/>
      <c r="AQ229" s="633"/>
      <c r="AR229" s="633"/>
      <c r="AS229" s="633"/>
      <c r="AT229" s="633"/>
      <c r="AU229" s="633"/>
      <c r="AV229" s="633"/>
      <c r="AW229" s="633"/>
      <c r="AX229" s="633"/>
      <c r="AY229" s="633"/>
      <c r="AZ229" s="633"/>
      <c r="BA229" s="633"/>
      <c r="BB229" s="633"/>
      <c r="BC229" s="633"/>
      <c r="BD229" s="633"/>
      <c r="BE229" s="633"/>
      <c r="BF229" s="633"/>
      <c r="BG229" s="633"/>
      <c r="BH229" s="633"/>
      <c r="BI229" s="633"/>
      <c r="BJ229" s="633"/>
      <c r="BK229" s="633"/>
      <c r="BL229" s="633"/>
      <c r="BM229" s="633"/>
      <c r="BN229" s="633"/>
      <c r="BO229" s="633"/>
      <c r="BP229" s="633"/>
      <c r="BQ229" s="633"/>
      <c r="BR229" s="633"/>
      <c r="BS229" s="633"/>
      <c r="BT229" s="633"/>
      <c r="BU229" s="633"/>
      <c r="BV229" s="633"/>
      <c r="BW229" s="633"/>
      <c r="BX229" s="633"/>
      <c r="BY229" s="633"/>
    </row>
    <row r="230" spans="1:77" ht="23.25" customHeight="1" thickBot="1" x14ac:dyDescent="0.25">
      <c r="A230" s="633" t="s">
        <v>658</v>
      </c>
      <c r="B230" s="633"/>
      <c r="C230" s="633"/>
      <c r="D230" s="633"/>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33"/>
      <c r="AL230" s="633"/>
      <c r="AM230" s="633"/>
      <c r="AN230" s="633"/>
      <c r="AO230" s="633"/>
      <c r="AP230" s="633"/>
      <c r="AQ230" s="633"/>
      <c r="AR230" s="633"/>
      <c r="AS230" s="633"/>
      <c r="AT230" s="633"/>
      <c r="AU230" s="633"/>
      <c r="AV230" s="633"/>
      <c r="AW230" s="633"/>
      <c r="AX230" s="633"/>
      <c r="AY230" s="633"/>
      <c r="AZ230" s="633"/>
      <c r="BA230" s="633"/>
      <c r="BB230" s="633"/>
      <c r="BC230" s="633"/>
      <c r="BD230" s="633"/>
      <c r="BE230" s="633"/>
      <c r="BF230" s="633"/>
      <c r="BG230" s="633"/>
      <c r="BH230" s="633"/>
      <c r="BI230" s="633"/>
      <c r="BJ230" s="633"/>
      <c r="BK230" s="633"/>
      <c r="BL230" s="633"/>
      <c r="BM230" s="633"/>
      <c r="BN230" s="633"/>
      <c r="BO230" s="633"/>
      <c r="BP230" s="633"/>
      <c r="BQ230" s="633"/>
      <c r="BR230" s="633"/>
      <c r="BS230" s="633"/>
      <c r="BT230" s="633"/>
      <c r="BU230" s="633"/>
      <c r="BV230" s="633"/>
      <c r="BW230" s="633"/>
      <c r="BX230" s="633"/>
      <c r="BY230" s="633"/>
    </row>
    <row r="231" spans="1:77" s="45" customFormat="1" ht="78" customHeight="1" thickBot="1" x14ac:dyDescent="0.3">
      <c r="A231" s="604" t="s">
        <v>747</v>
      </c>
      <c r="B231" s="605"/>
      <c r="C231" s="605"/>
      <c r="D231" s="605"/>
      <c r="E231" s="627" t="s">
        <v>762</v>
      </c>
      <c r="F231" s="628"/>
      <c r="G231" s="628"/>
      <c r="H231" s="628"/>
      <c r="I231" s="628"/>
      <c r="J231" s="628"/>
      <c r="K231" s="628"/>
      <c r="L231" s="628"/>
      <c r="M231" s="628"/>
      <c r="N231" s="628"/>
      <c r="O231" s="605" t="s">
        <v>770</v>
      </c>
      <c r="P231" s="605"/>
      <c r="Q231" s="605"/>
      <c r="R231" s="605"/>
      <c r="S231" s="605"/>
      <c r="T231" s="605"/>
      <c r="U231" s="627" t="s">
        <v>714</v>
      </c>
      <c r="V231" s="628"/>
      <c r="W231" s="628"/>
      <c r="X231" s="629"/>
      <c r="Y231" s="627" t="s">
        <v>715</v>
      </c>
      <c r="Z231" s="628"/>
      <c r="AA231" s="628"/>
      <c r="AB231" s="628"/>
      <c r="AC231" s="628"/>
      <c r="AD231" s="628"/>
      <c r="AE231" s="628"/>
      <c r="AF231" s="629"/>
      <c r="AG231" s="627" t="s">
        <v>716</v>
      </c>
      <c r="AH231" s="628"/>
      <c r="AI231" s="628"/>
      <c r="AJ231" s="628"/>
      <c r="AK231" s="628"/>
      <c r="AL231" s="628"/>
      <c r="AM231" s="628"/>
      <c r="AN231" s="629"/>
      <c r="AO231" s="605" t="s">
        <v>717</v>
      </c>
      <c r="AP231" s="605"/>
      <c r="AQ231" s="605"/>
      <c r="AR231" s="605"/>
      <c r="AS231" s="605"/>
      <c r="AT231" s="605"/>
      <c r="AU231" s="605"/>
      <c r="AV231" s="605" t="s">
        <v>679</v>
      </c>
      <c r="AW231" s="605"/>
      <c r="AX231" s="605"/>
      <c r="AY231" s="605"/>
      <c r="AZ231" s="605"/>
      <c r="BA231" s="605"/>
      <c r="BB231" s="628" t="s">
        <v>718</v>
      </c>
      <c r="BC231" s="628"/>
      <c r="BD231" s="628"/>
      <c r="BE231" s="628"/>
      <c r="BF231" s="628"/>
      <c r="BG231" s="629"/>
      <c r="BH231" s="605" t="s">
        <v>719</v>
      </c>
      <c r="BI231" s="605"/>
      <c r="BJ231" s="605"/>
      <c r="BK231" s="605"/>
      <c r="BL231" s="605"/>
      <c r="BM231" s="605"/>
      <c r="BN231" s="627" t="s">
        <v>752</v>
      </c>
      <c r="BO231" s="628"/>
      <c r="BP231" s="628"/>
      <c r="BQ231" s="628"/>
      <c r="BR231" s="628"/>
      <c r="BS231" s="629"/>
      <c r="BT231" s="627" t="s">
        <v>721</v>
      </c>
      <c r="BU231" s="628"/>
      <c r="BV231" s="628"/>
      <c r="BW231" s="628"/>
      <c r="BX231" s="628"/>
      <c r="BY231" s="630"/>
    </row>
    <row r="232" spans="1:77" s="45" customFormat="1" ht="15" customHeight="1" x14ac:dyDescent="0.25">
      <c r="A232" s="735" t="s">
        <v>648</v>
      </c>
      <c r="B232" s="623"/>
      <c r="C232" s="623"/>
      <c r="D232" s="624"/>
      <c r="E232" s="625" t="s">
        <v>648</v>
      </c>
      <c r="F232" s="623"/>
      <c r="G232" s="623"/>
      <c r="H232" s="623"/>
      <c r="I232" s="623"/>
      <c r="J232" s="623"/>
      <c r="K232" s="623"/>
      <c r="L232" s="623"/>
      <c r="M232" s="623"/>
      <c r="N232" s="624"/>
      <c r="O232" s="625" t="s">
        <v>648</v>
      </c>
      <c r="P232" s="623"/>
      <c r="Q232" s="623"/>
      <c r="R232" s="623"/>
      <c r="S232" s="623"/>
      <c r="T232" s="624"/>
      <c r="U232" s="625" t="s">
        <v>648</v>
      </c>
      <c r="V232" s="623"/>
      <c r="W232" s="623"/>
      <c r="X232" s="624"/>
      <c r="Y232" s="625" t="s">
        <v>648</v>
      </c>
      <c r="Z232" s="623"/>
      <c r="AA232" s="623"/>
      <c r="AB232" s="623"/>
      <c r="AC232" s="623"/>
      <c r="AD232" s="623"/>
      <c r="AE232" s="623"/>
      <c r="AF232" s="624"/>
      <c r="AG232" s="625" t="s">
        <v>648</v>
      </c>
      <c r="AH232" s="623"/>
      <c r="AI232" s="623"/>
      <c r="AJ232" s="623"/>
      <c r="AK232" s="623"/>
      <c r="AL232" s="623"/>
      <c r="AM232" s="623"/>
      <c r="AN232" s="624"/>
      <c r="AO232" s="625" t="s">
        <v>648</v>
      </c>
      <c r="AP232" s="623"/>
      <c r="AQ232" s="623"/>
      <c r="AR232" s="623"/>
      <c r="AS232" s="623"/>
      <c r="AT232" s="623"/>
      <c r="AU232" s="624"/>
      <c r="AV232" s="625" t="s">
        <v>648</v>
      </c>
      <c r="AW232" s="623"/>
      <c r="AX232" s="623"/>
      <c r="AY232" s="623"/>
      <c r="AZ232" s="623"/>
      <c r="BA232" s="624"/>
      <c r="BB232" s="625" t="s">
        <v>648</v>
      </c>
      <c r="BC232" s="623"/>
      <c r="BD232" s="623"/>
      <c r="BE232" s="623"/>
      <c r="BF232" s="623"/>
      <c r="BG232" s="624"/>
      <c r="BH232" s="625" t="s">
        <v>648</v>
      </c>
      <c r="BI232" s="623"/>
      <c r="BJ232" s="623"/>
      <c r="BK232" s="623"/>
      <c r="BL232" s="623"/>
      <c r="BM232" s="624"/>
      <c r="BN232" s="625" t="s">
        <v>648</v>
      </c>
      <c r="BO232" s="623"/>
      <c r="BP232" s="623"/>
      <c r="BQ232" s="623"/>
      <c r="BR232" s="623"/>
      <c r="BS232" s="624"/>
      <c r="BT232" s="625" t="s">
        <v>648</v>
      </c>
      <c r="BU232" s="623"/>
      <c r="BV232" s="623"/>
      <c r="BW232" s="623"/>
      <c r="BX232" s="623"/>
      <c r="BY232" s="626"/>
    </row>
    <row r="233" spans="1:77" ht="15" customHeight="1" thickBot="1" x14ac:dyDescent="0.25">
      <c r="A233" s="621" t="s">
        <v>648</v>
      </c>
      <c r="B233" s="611"/>
      <c r="C233" s="611"/>
      <c r="D233" s="612"/>
      <c r="E233" s="610" t="s">
        <v>648</v>
      </c>
      <c r="F233" s="611"/>
      <c r="G233" s="611"/>
      <c r="H233" s="611"/>
      <c r="I233" s="611"/>
      <c r="J233" s="611"/>
      <c r="K233" s="611"/>
      <c r="L233" s="611"/>
      <c r="M233" s="611"/>
      <c r="N233" s="612"/>
      <c r="O233" s="610" t="s">
        <v>648</v>
      </c>
      <c r="P233" s="611"/>
      <c r="Q233" s="611"/>
      <c r="R233" s="611"/>
      <c r="S233" s="611"/>
      <c r="T233" s="612"/>
      <c r="U233" s="610" t="s">
        <v>648</v>
      </c>
      <c r="V233" s="611"/>
      <c r="W233" s="611"/>
      <c r="X233" s="612"/>
      <c r="Y233" s="610" t="s">
        <v>648</v>
      </c>
      <c r="Z233" s="611"/>
      <c r="AA233" s="611"/>
      <c r="AB233" s="611"/>
      <c r="AC233" s="611"/>
      <c r="AD233" s="611"/>
      <c r="AE233" s="611"/>
      <c r="AF233" s="612"/>
      <c r="AG233" s="610" t="s">
        <v>648</v>
      </c>
      <c r="AH233" s="611"/>
      <c r="AI233" s="611"/>
      <c r="AJ233" s="611"/>
      <c r="AK233" s="611"/>
      <c r="AL233" s="611"/>
      <c r="AM233" s="611"/>
      <c r="AN233" s="612"/>
      <c r="AO233" s="610" t="s">
        <v>648</v>
      </c>
      <c r="AP233" s="611"/>
      <c r="AQ233" s="611"/>
      <c r="AR233" s="611"/>
      <c r="AS233" s="611"/>
      <c r="AT233" s="611"/>
      <c r="AU233" s="612"/>
      <c r="AV233" s="610" t="s">
        <v>648</v>
      </c>
      <c r="AW233" s="611"/>
      <c r="AX233" s="611"/>
      <c r="AY233" s="611"/>
      <c r="AZ233" s="611"/>
      <c r="BA233" s="612"/>
      <c r="BB233" s="610" t="s">
        <v>648</v>
      </c>
      <c r="BC233" s="611"/>
      <c r="BD233" s="611"/>
      <c r="BE233" s="611"/>
      <c r="BF233" s="611"/>
      <c r="BG233" s="612"/>
      <c r="BH233" s="610" t="s">
        <v>648</v>
      </c>
      <c r="BI233" s="611"/>
      <c r="BJ233" s="611"/>
      <c r="BK233" s="611"/>
      <c r="BL233" s="611"/>
      <c r="BM233" s="612"/>
      <c r="BN233" s="610" t="s">
        <v>648</v>
      </c>
      <c r="BO233" s="611"/>
      <c r="BP233" s="611"/>
      <c r="BQ233" s="611"/>
      <c r="BR233" s="611"/>
      <c r="BS233" s="612"/>
      <c r="BT233" s="610" t="s">
        <v>648</v>
      </c>
      <c r="BU233" s="611"/>
      <c r="BV233" s="611"/>
      <c r="BW233" s="611"/>
      <c r="BX233" s="611"/>
      <c r="BY233" s="613"/>
    </row>
    <row r="234" spans="1:77" ht="18" customHeight="1" thickBot="1" x14ac:dyDescent="0.25">
      <c r="A234" s="638" t="s">
        <v>685</v>
      </c>
      <c r="B234" s="639"/>
      <c r="C234" s="639"/>
      <c r="D234" s="639"/>
      <c r="E234" s="639"/>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39"/>
      <c r="AC234" s="639"/>
      <c r="AD234" s="639"/>
      <c r="AE234" s="639"/>
      <c r="AF234" s="639"/>
      <c r="AG234" s="639"/>
      <c r="AH234" s="639"/>
      <c r="AI234" s="639"/>
      <c r="AJ234" s="639"/>
      <c r="AK234" s="639"/>
      <c r="AL234" s="639"/>
      <c r="AM234" s="639"/>
      <c r="AN234" s="639"/>
      <c r="AO234" s="639"/>
      <c r="AP234" s="639"/>
      <c r="AQ234" s="639"/>
      <c r="AR234" s="639"/>
      <c r="AS234" s="639"/>
      <c r="AT234" s="639"/>
      <c r="AU234" s="639"/>
      <c r="AV234" s="639"/>
      <c r="AW234" s="639"/>
      <c r="AX234" s="639"/>
      <c r="AY234" s="639"/>
      <c r="AZ234" s="639"/>
      <c r="BA234" s="639"/>
      <c r="BB234" s="639"/>
      <c r="BC234" s="639"/>
      <c r="BD234" s="639"/>
      <c r="BE234" s="639"/>
      <c r="BF234" s="639"/>
      <c r="BG234" s="639"/>
      <c r="BH234" s="639"/>
      <c r="BI234" s="639"/>
      <c r="BJ234" s="639"/>
      <c r="BK234" s="639"/>
      <c r="BL234" s="639"/>
      <c r="BM234" s="639"/>
      <c r="BN234" s="667" t="s">
        <v>648</v>
      </c>
      <c r="BO234" s="640"/>
      <c r="BP234" s="640"/>
      <c r="BQ234" s="640"/>
      <c r="BR234" s="640"/>
      <c r="BS234" s="668"/>
      <c r="BT234" s="667" t="s">
        <v>648</v>
      </c>
      <c r="BU234" s="640"/>
      <c r="BV234" s="640"/>
      <c r="BW234" s="640"/>
      <c r="BX234" s="640"/>
      <c r="BY234" s="641"/>
    </row>
    <row r="235" spans="1:77" x14ac:dyDescent="0.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row>
    <row r="236" spans="1:77" ht="16.5" customHeight="1" thickBot="1" x14ac:dyDescent="0.25">
      <c r="A236" s="633" t="s">
        <v>668</v>
      </c>
      <c r="B236" s="633"/>
      <c r="C236" s="633"/>
      <c r="D236" s="633"/>
      <c r="E236" s="633"/>
      <c r="F236" s="633"/>
      <c r="G236" s="633"/>
      <c r="H236" s="633"/>
      <c r="I236" s="633"/>
      <c r="J236" s="633"/>
      <c r="K236" s="633"/>
      <c r="L236" s="633"/>
      <c r="M236" s="633"/>
      <c r="N236" s="633"/>
      <c r="O236" s="633"/>
      <c r="P236" s="633"/>
      <c r="Q236" s="633"/>
      <c r="R236" s="633"/>
      <c r="S236" s="633"/>
      <c r="T236" s="633"/>
      <c r="U236" s="633"/>
      <c r="V236" s="633"/>
      <c r="W236" s="633"/>
      <c r="X236" s="633"/>
      <c r="Y236" s="633"/>
      <c r="Z236" s="633"/>
      <c r="AA236" s="633"/>
      <c r="AB236" s="633"/>
      <c r="AC236" s="633"/>
      <c r="AD236" s="633"/>
      <c r="AE236" s="633"/>
      <c r="AF236" s="633"/>
      <c r="AG236" s="633"/>
      <c r="AH236" s="633"/>
      <c r="AI236" s="633"/>
      <c r="AJ236" s="633"/>
      <c r="AK236" s="633"/>
      <c r="AL236" s="633"/>
      <c r="AM236" s="633"/>
      <c r="AN236" s="633"/>
      <c r="AO236" s="633"/>
      <c r="AP236" s="633"/>
      <c r="AQ236" s="633"/>
      <c r="AR236" s="633"/>
      <c r="AS236" s="633"/>
      <c r="AT236" s="633"/>
      <c r="AU236" s="633"/>
      <c r="AV236" s="633"/>
      <c r="AW236" s="633"/>
      <c r="AX236" s="633"/>
      <c r="AY236" s="633"/>
      <c r="AZ236" s="633"/>
      <c r="BA236" s="633"/>
      <c r="BB236" s="633"/>
      <c r="BC236" s="633"/>
      <c r="BD236" s="633"/>
      <c r="BE236" s="633"/>
      <c r="BF236" s="633"/>
      <c r="BG236" s="633"/>
      <c r="BH236" s="633"/>
      <c r="BI236" s="633"/>
      <c r="BJ236" s="633"/>
      <c r="BK236" s="633"/>
      <c r="BL236" s="633"/>
      <c r="BM236" s="633"/>
      <c r="BN236" s="633"/>
      <c r="BO236" s="633"/>
      <c r="BP236" s="633"/>
      <c r="BQ236" s="633"/>
      <c r="BR236" s="633"/>
      <c r="BS236" s="633"/>
      <c r="BT236" s="633"/>
      <c r="BU236" s="633"/>
      <c r="BV236" s="633"/>
      <c r="BW236" s="633"/>
      <c r="BX236" s="633"/>
      <c r="BY236" s="633"/>
    </row>
    <row r="237" spans="1:77" s="45" customFormat="1" ht="67.5" customHeight="1" thickBot="1" x14ac:dyDescent="0.3">
      <c r="A237" s="604" t="s">
        <v>747</v>
      </c>
      <c r="B237" s="605"/>
      <c r="C237" s="605"/>
      <c r="D237" s="605"/>
      <c r="E237" s="627" t="s">
        <v>771</v>
      </c>
      <c r="F237" s="628"/>
      <c r="G237" s="628"/>
      <c r="H237" s="628"/>
      <c r="I237" s="628"/>
      <c r="J237" s="628"/>
      <c r="K237" s="628"/>
      <c r="L237" s="628"/>
      <c r="M237" s="628"/>
      <c r="N237" s="628"/>
      <c r="O237" s="605" t="s">
        <v>770</v>
      </c>
      <c r="P237" s="605"/>
      <c r="Q237" s="605"/>
      <c r="R237" s="605"/>
      <c r="S237" s="605"/>
      <c r="T237" s="605"/>
      <c r="U237" s="627" t="s">
        <v>714</v>
      </c>
      <c r="V237" s="628"/>
      <c r="W237" s="628"/>
      <c r="X237" s="629"/>
      <c r="Y237" s="627" t="s">
        <v>772</v>
      </c>
      <c r="Z237" s="628"/>
      <c r="AA237" s="628"/>
      <c r="AB237" s="628"/>
      <c r="AC237" s="628"/>
      <c r="AD237" s="628"/>
      <c r="AE237" s="628"/>
      <c r="AF237" s="629"/>
      <c r="AG237" s="627" t="s">
        <v>723</v>
      </c>
      <c r="AH237" s="628"/>
      <c r="AI237" s="628"/>
      <c r="AJ237" s="628"/>
      <c r="AK237" s="628"/>
      <c r="AL237" s="628"/>
      <c r="AM237" s="628"/>
      <c r="AN237" s="629"/>
      <c r="AO237" s="605" t="s">
        <v>773</v>
      </c>
      <c r="AP237" s="605"/>
      <c r="AQ237" s="605"/>
      <c r="AR237" s="605"/>
      <c r="AS237" s="605"/>
      <c r="AT237" s="605"/>
      <c r="AU237" s="605"/>
      <c r="AV237" s="605" t="s">
        <v>679</v>
      </c>
      <c r="AW237" s="605"/>
      <c r="AX237" s="605"/>
      <c r="AY237" s="605"/>
      <c r="AZ237" s="605"/>
      <c r="BA237" s="605"/>
      <c r="BB237" s="628" t="s">
        <v>718</v>
      </c>
      <c r="BC237" s="628"/>
      <c r="BD237" s="628"/>
      <c r="BE237" s="628"/>
      <c r="BF237" s="628"/>
      <c r="BG237" s="629"/>
      <c r="BH237" s="605" t="s">
        <v>725</v>
      </c>
      <c r="BI237" s="605"/>
      <c r="BJ237" s="605"/>
      <c r="BK237" s="605"/>
      <c r="BL237" s="605"/>
      <c r="BM237" s="605"/>
      <c r="BN237" s="627" t="s">
        <v>752</v>
      </c>
      <c r="BO237" s="628"/>
      <c r="BP237" s="628"/>
      <c r="BQ237" s="628"/>
      <c r="BR237" s="628"/>
      <c r="BS237" s="629"/>
      <c r="BT237" s="627" t="s">
        <v>721</v>
      </c>
      <c r="BU237" s="640"/>
      <c r="BV237" s="640"/>
      <c r="BW237" s="640"/>
      <c r="BX237" s="640"/>
      <c r="BY237" s="641"/>
    </row>
    <row r="238" spans="1:77" s="45" customFormat="1" ht="15" customHeight="1" x14ac:dyDescent="0.25">
      <c r="A238" s="735" t="s">
        <v>648</v>
      </c>
      <c r="B238" s="623"/>
      <c r="C238" s="623"/>
      <c r="D238" s="624"/>
      <c r="E238" s="625" t="s">
        <v>648</v>
      </c>
      <c r="F238" s="623"/>
      <c r="G238" s="623"/>
      <c r="H238" s="623"/>
      <c r="I238" s="623"/>
      <c r="J238" s="623"/>
      <c r="K238" s="623"/>
      <c r="L238" s="623"/>
      <c r="M238" s="623"/>
      <c r="N238" s="624"/>
      <c r="O238" s="625" t="s">
        <v>648</v>
      </c>
      <c r="P238" s="623"/>
      <c r="Q238" s="623"/>
      <c r="R238" s="623"/>
      <c r="S238" s="623"/>
      <c r="T238" s="624"/>
      <c r="U238" s="625" t="s">
        <v>648</v>
      </c>
      <c r="V238" s="623"/>
      <c r="W238" s="623"/>
      <c r="X238" s="624"/>
      <c r="Y238" s="625" t="s">
        <v>648</v>
      </c>
      <c r="Z238" s="623"/>
      <c r="AA238" s="623"/>
      <c r="AB238" s="623"/>
      <c r="AC238" s="623"/>
      <c r="AD238" s="623"/>
      <c r="AE238" s="623"/>
      <c r="AF238" s="624"/>
      <c r="AG238" s="625" t="s">
        <v>648</v>
      </c>
      <c r="AH238" s="623"/>
      <c r="AI238" s="623"/>
      <c r="AJ238" s="623"/>
      <c r="AK238" s="623"/>
      <c r="AL238" s="623"/>
      <c r="AM238" s="623"/>
      <c r="AN238" s="624"/>
      <c r="AO238" s="625" t="s">
        <v>648</v>
      </c>
      <c r="AP238" s="623"/>
      <c r="AQ238" s="623"/>
      <c r="AR238" s="623"/>
      <c r="AS238" s="623"/>
      <c r="AT238" s="623"/>
      <c r="AU238" s="624"/>
      <c r="AV238" s="625" t="s">
        <v>648</v>
      </c>
      <c r="AW238" s="623"/>
      <c r="AX238" s="623"/>
      <c r="AY238" s="623"/>
      <c r="AZ238" s="623"/>
      <c r="BA238" s="624"/>
      <c r="BB238" s="625" t="s">
        <v>648</v>
      </c>
      <c r="BC238" s="623"/>
      <c r="BD238" s="623"/>
      <c r="BE238" s="623"/>
      <c r="BF238" s="623"/>
      <c r="BG238" s="624"/>
      <c r="BH238" s="625" t="s">
        <v>648</v>
      </c>
      <c r="BI238" s="623"/>
      <c r="BJ238" s="623"/>
      <c r="BK238" s="623"/>
      <c r="BL238" s="623"/>
      <c r="BM238" s="624"/>
      <c r="BN238" s="625" t="s">
        <v>648</v>
      </c>
      <c r="BO238" s="623"/>
      <c r="BP238" s="623"/>
      <c r="BQ238" s="623"/>
      <c r="BR238" s="623"/>
      <c r="BS238" s="624"/>
      <c r="BT238" s="625" t="s">
        <v>648</v>
      </c>
      <c r="BU238" s="623"/>
      <c r="BV238" s="623"/>
      <c r="BW238" s="623"/>
      <c r="BX238" s="623"/>
      <c r="BY238" s="626"/>
    </row>
    <row r="239" spans="1:77" ht="15" customHeight="1" thickBot="1" x14ac:dyDescent="0.25">
      <c r="A239" s="621" t="s">
        <v>648</v>
      </c>
      <c r="B239" s="611"/>
      <c r="C239" s="611"/>
      <c r="D239" s="612"/>
      <c r="E239" s="610" t="s">
        <v>648</v>
      </c>
      <c r="F239" s="611"/>
      <c r="G239" s="611"/>
      <c r="H239" s="611"/>
      <c r="I239" s="611"/>
      <c r="J239" s="611"/>
      <c r="K239" s="611"/>
      <c r="L239" s="611"/>
      <c r="M239" s="611"/>
      <c r="N239" s="612"/>
      <c r="O239" s="610" t="s">
        <v>648</v>
      </c>
      <c r="P239" s="611"/>
      <c r="Q239" s="611"/>
      <c r="R239" s="611"/>
      <c r="S239" s="611"/>
      <c r="T239" s="612"/>
      <c r="U239" s="610" t="s">
        <v>648</v>
      </c>
      <c r="V239" s="611"/>
      <c r="W239" s="611"/>
      <c r="X239" s="612"/>
      <c r="Y239" s="610" t="s">
        <v>648</v>
      </c>
      <c r="Z239" s="611"/>
      <c r="AA239" s="611"/>
      <c r="AB239" s="611"/>
      <c r="AC239" s="611"/>
      <c r="AD239" s="611"/>
      <c r="AE239" s="611"/>
      <c r="AF239" s="612"/>
      <c r="AG239" s="610" t="s">
        <v>648</v>
      </c>
      <c r="AH239" s="611"/>
      <c r="AI239" s="611"/>
      <c r="AJ239" s="611"/>
      <c r="AK239" s="611"/>
      <c r="AL239" s="611"/>
      <c r="AM239" s="611"/>
      <c r="AN239" s="612"/>
      <c r="AO239" s="610" t="s">
        <v>648</v>
      </c>
      <c r="AP239" s="611"/>
      <c r="AQ239" s="611"/>
      <c r="AR239" s="611"/>
      <c r="AS239" s="611"/>
      <c r="AT239" s="611"/>
      <c r="AU239" s="612"/>
      <c r="AV239" s="610" t="s">
        <v>648</v>
      </c>
      <c r="AW239" s="611"/>
      <c r="AX239" s="611"/>
      <c r="AY239" s="611"/>
      <c r="AZ239" s="611"/>
      <c r="BA239" s="612"/>
      <c r="BB239" s="610" t="s">
        <v>648</v>
      </c>
      <c r="BC239" s="611"/>
      <c r="BD239" s="611"/>
      <c r="BE239" s="611"/>
      <c r="BF239" s="611"/>
      <c r="BG239" s="612"/>
      <c r="BH239" s="610" t="s">
        <v>648</v>
      </c>
      <c r="BI239" s="611"/>
      <c r="BJ239" s="611"/>
      <c r="BK239" s="611"/>
      <c r="BL239" s="611"/>
      <c r="BM239" s="612"/>
      <c r="BN239" s="610" t="s">
        <v>648</v>
      </c>
      <c r="BO239" s="611"/>
      <c r="BP239" s="611"/>
      <c r="BQ239" s="611"/>
      <c r="BR239" s="611"/>
      <c r="BS239" s="612"/>
      <c r="BT239" s="610" t="s">
        <v>648</v>
      </c>
      <c r="BU239" s="611"/>
      <c r="BV239" s="611"/>
      <c r="BW239" s="611"/>
      <c r="BX239" s="611"/>
      <c r="BY239" s="613"/>
    </row>
    <row r="240" spans="1:77" ht="18" customHeight="1" thickBot="1" x14ac:dyDescent="0.25">
      <c r="A240" s="638" t="s">
        <v>685</v>
      </c>
      <c r="B240" s="639"/>
      <c r="C240" s="639"/>
      <c r="D240" s="639"/>
      <c r="E240" s="639"/>
      <c r="F240" s="639"/>
      <c r="G240" s="639"/>
      <c r="H240" s="639"/>
      <c r="I240" s="639"/>
      <c r="J240" s="639"/>
      <c r="K240" s="639"/>
      <c r="L240" s="639"/>
      <c r="M240" s="639"/>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639"/>
      <c r="AY240" s="639"/>
      <c r="AZ240" s="639"/>
      <c r="BA240" s="639"/>
      <c r="BB240" s="639"/>
      <c r="BC240" s="639"/>
      <c r="BD240" s="639"/>
      <c r="BE240" s="639"/>
      <c r="BF240" s="639"/>
      <c r="BG240" s="639"/>
      <c r="BH240" s="639"/>
      <c r="BI240" s="639"/>
      <c r="BJ240" s="639"/>
      <c r="BK240" s="639"/>
      <c r="BL240" s="639"/>
      <c r="BM240" s="639"/>
      <c r="BN240" s="667" t="s">
        <v>648</v>
      </c>
      <c r="BO240" s="640"/>
      <c r="BP240" s="640"/>
      <c r="BQ240" s="640"/>
      <c r="BR240" s="640"/>
      <c r="BS240" s="668"/>
      <c r="BT240" s="667" t="s">
        <v>648</v>
      </c>
      <c r="BU240" s="640"/>
      <c r="BV240" s="640"/>
      <c r="BW240" s="640"/>
      <c r="BX240" s="640"/>
      <c r="BY240" s="641"/>
    </row>
    <row r="241" spans="1:77" x14ac:dyDescent="0.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row>
    <row r="242" spans="1:77" ht="23.25" customHeight="1" x14ac:dyDescent="0.2">
      <c r="A242" s="633" t="s">
        <v>774</v>
      </c>
      <c r="B242" s="633"/>
      <c r="C242" s="633"/>
      <c r="D242" s="633"/>
      <c r="E242" s="633"/>
      <c r="F242" s="633"/>
      <c r="G242" s="633"/>
      <c r="H242" s="633"/>
      <c r="I242" s="633"/>
      <c r="J242" s="633"/>
      <c r="K242" s="633"/>
      <c r="L242" s="633"/>
      <c r="M242" s="633"/>
      <c r="N242" s="633"/>
      <c r="O242" s="633"/>
      <c r="P242" s="633"/>
      <c r="Q242" s="633"/>
      <c r="R242" s="633"/>
      <c r="S242" s="633"/>
      <c r="T242" s="633"/>
      <c r="U242" s="633"/>
      <c r="V242" s="633"/>
      <c r="W242" s="633"/>
      <c r="X242" s="633"/>
      <c r="Y242" s="633"/>
      <c r="Z242" s="633"/>
      <c r="AA242" s="633"/>
      <c r="AB242" s="633"/>
      <c r="AC242" s="633"/>
      <c r="AD242" s="633"/>
      <c r="AE242" s="633"/>
      <c r="AF242" s="633"/>
      <c r="AG242" s="633"/>
      <c r="AH242" s="633"/>
      <c r="AI242" s="633"/>
      <c r="AJ242" s="633"/>
      <c r="AK242" s="633"/>
      <c r="AL242" s="633"/>
      <c r="AM242" s="633"/>
      <c r="AN242" s="633"/>
      <c r="AO242" s="633"/>
      <c r="AP242" s="633"/>
      <c r="AQ242" s="633"/>
      <c r="AR242" s="633"/>
      <c r="AS242" s="633"/>
      <c r="AT242" s="633"/>
      <c r="AU242" s="633"/>
      <c r="AV242" s="633"/>
      <c r="AW242" s="633"/>
      <c r="AX242" s="633"/>
      <c r="AY242" s="633"/>
      <c r="AZ242" s="633"/>
      <c r="BA242" s="633"/>
      <c r="BB242" s="633"/>
      <c r="BC242" s="633"/>
      <c r="BD242" s="633"/>
      <c r="BE242" s="633"/>
      <c r="BF242" s="633"/>
      <c r="BG242" s="633"/>
      <c r="BH242" s="633"/>
      <c r="BI242" s="633"/>
      <c r="BJ242" s="633"/>
      <c r="BK242" s="633"/>
      <c r="BL242" s="633"/>
      <c r="BM242" s="633"/>
      <c r="BN242" s="633"/>
      <c r="BO242" s="633"/>
      <c r="BP242" s="633"/>
      <c r="BQ242" s="633"/>
      <c r="BR242" s="633"/>
      <c r="BS242" s="633"/>
      <c r="BT242" s="633"/>
      <c r="BU242" s="633"/>
      <c r="BV242" s="633"/>
      <c r="BW242" s="633"/>
      <c r="BX242" s="633"/>
      <c r="BY242" s="633"/>
    </row>
    <row r="243" spans="1:77" ht="23.25" customHeight="1" thickBot="1" x14ac:dyDescent="0.25">
      <c r="A243" s="633" t="s">
        <v>658</v>
      </c>
      <c r="B243" s="633"/>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c r="AA243" s="633"/>
      <c r="AB243" s="633"/>
      <c r="AC243" s="633"/>
      <c r="AD243" s="633"/>
      <c r="AE243" s="633"/>
      <c r="AF243" s="633"/>
      <c r="AG243" s="633"/>
      <c r="AH243" s="633"/>
      <c r="AI243" s="633"/>
      <c r="AJ243" s="633"/>
      <c r="AK243" s="633"/>
      <c r="AL243" s="633"/>
      <c r="AM243" s="633"/>
      <c r="AN243" s="633"/>
      <c r="AO243" s="633"/>
      <c r="AP243" s="633"/>
      <c r="AQ243" s="633"/>
      <c r="AR243" s="633"/>
      <c r="AS243" s="633"/>
      <c r="AT243" s="633"/>
      <c r="AU243" s="633"/>
      <c r="AV243" s="633"/>
      <c r="AW243" s="633"/>
      <c r="AX243" s="633"/>
      <c r="AY243" s="633"/>
      <c r="AZ243" s="633"/>
      <c r="BA243" s="633"/>
      <c r="BB243" s="633"/>
      <c r="BC243" s="633"/>
      <c r="BD243" s="633"/>
      <c r="BE243" s="633"/>
      <c r="BF243" s="633"/>
      <c r="BG243" s="633"/>
      <c r="BH243" s="633"/>
      <c r="BI243" s="633"/>
      <c r="BJ243" s="633"/>
      <c r="BK243" s="633"/>
      <c r="BL243" s="633"/>
      <c r="BM243" s="633"/>
      <c r="BN243" s="633"/>
      <c r="BO243" s="633"/>
      <c r="BP243" s="633"/>
      <c r="BQ243" s="633"/>
      <c r="BR243" s="633"/>
      <c r="BS243" s="633"/>
      <c r="BT243" s="633"/>
      <c r="BU243" s="633"/>
      <c r="BV243" s="633"/>
      <c r="BW243" s="633"/>
      <c r="BX243" s="633"/>
      <c r="BY243" s="633"/>
    </row>
    <row r="244" spans="1:77" s="45" customFormat="1" ht="72" customHeight="1" thickBot="1" x14ac:dyDescent="0.3">
      <c r="A244" s="604" t="s">
        <v>747</v>
      </c>
      <c r="B244" s="605"/>
      <c r="C244" s="605"/>
      <c r="D244" s="605"/>
      <c r="E244" s="627" t="s">
        <v>762</v>
      </c>
      <c r="F244" s="628"/>
      <c r="G244" s="628"/>
      <c r="H244" s="628"/>
      <c r="I244" s="628"/>
      <c r="J244" s="628"/>
      <c r="K244" s="628"/>
      <c r="L244" s="628"/>
      <c r="M244" s="628"/>
      <c r="N244" s="628"/>
      <c r="O244" s="605" t="s">
        <v>770</v>
      </c>
      <c r="P244" s="605"/>
      <c r="Q244" s="605"/>
      <c r="R244" s="605"/>
      <c r="S244" s="605"/>
      <c r="T244" s="605"/>
      <c r="U244" s="627" t="s">
        <v>714</v>
      </c>
      <c r="V244" s="628"/>
      <c r="W244" s="628"/>
      <c r="X244" s="629"/>
      <c r="Y244" s="627" t="s">
        <v>715</v>
      </c>
      <c r="Z244" s="628"/>
      <c r="AA244" s="628"/>
      <c r="AB244" s="628"/>
      <c r="AC244" s="628"/>
      <c r="AD244" s="628"/>
      <c r="AE244" s="628"/>
      <c r="AF244" s="629"/>
      <c r="AG244" s="627" t="s">
        <v>716</v>
      </c>
      <c r="AH244" s="628"/>
      <c r="AI244" s="628"/>
      <c r="AJ244" s="628"/>
      <c r="AK244" s="628"/>
      <c r="AL244" s="628"/>
      <c r="AM244" s="628"/>
      <c r="AN244" s="629"/>
      <c r="AO244" s="605" t="s">
        <v>717</v>
      </c>
      <c r="AP244" s="605"/>
      <c r="AQ244" s="605"/>
      <c r="AR244" s="605"/>
      <c r="AS244" s="605"/>
      <c r="AT244" s="605"/>
      <c r="AU244" s="605"/>
      <c r="AV244" s="605" t="s">
        <v>679</v>
      </c>
      <c r="AW244" s="605"/>
      <c r="AX244" s="605"/>
      <c r="AY244" s="605"/>
      <c r="AZ244" s="605"/>
      <c r="BA244" s="605"/>
      <c r="BB244" s="628" t="s">
        <v>718</v>
      </c>
      <c r="BC244" s="628"/>
      <c r="BD244" s="628"/>
      <c r="BE244" s="628"/>
      <c r="BF244" s="628"/>
      <c r="BG244" s="629"/>
      <c r="BH244" s="605" t="s">
        <v>719</v>
      </c>
      <c r="BI244" s="605"/>
      <c r="BJ244" s="605"/>
      <c r="BK244" s="605"/>
      <c r="BL244" s="605"/>
      <c r="BM244" s="605"/>
      <c r="BN244" s="627" t="s">
        <v>752</v>
      </c>
      <c r="BO244" s="628"/>
      <c r="BP244" s="628"/>
      <c r="BQ244" s="628"/>
      <c r="BR244" s="628"/>
      <c r="BS244" s="629"/>
      <c r="BT244" s="627" t="s">
        <v>721</v>
      </c>
      <c r="BU244" s="640"/>
      <c r="BV244" s="640"/>
      <c r="BW244" s="640"/>
      <c r="BX244" s="640"/>
      <c r="BY244" s="641"/>
    </row>
    <row r="245" spans="1:77" s="45" customFormat="1" ht="15" customHeight="1" x14ac:dyDescent="0.25">
      <c r="A245" s="735" t="s">
        <v>648</v>
      </c>
      <c r="B245" s="623"/>
      <c r="C245" s="623"/>
      <c r="D245" s="624"/>
      <c r="E245" s="625" t="s">
        <v>648</v>
      </c>
      <c r="F245" s="623"/>
      <c r="G245" s="623"/>
      <c r="H245" s="623"/>
      <c r="I245" s="623"/>
      <c r="J245" s="623"/>
      <c r="K245" s="623"/>
      <c r="L245" s="623"/>
      <c r="M245" s="623"/>
      <c r="N245" s="624"/>
      <c r="O245" s="625" t="s">
        <v>648</v>
      </c>
      <c r="P245" s="623"/>
      <c r="Q245" s="623"/>
      <c r="R245" s="623"/>
      <c r="S245" s="623"/>
      <c r="T245" s="624"/>
      <c r="U245" s="625" t="s">
        <v>648</v>
      </c>
      <c r="V245" s="623"/>
      <c r="W245" s="623"/>
      <c r="X245" s="624"/>
      <c r="Y245" s="625" t="s">
        <v>648</v>
      </c>
      <c r="Z245" s="623"/>
      <c r="AA245" s="623"/>
      <c r="AB245" s="623"/>
      <c r="AC245" s="623"/>
      <c r="AD245" s="623"/>
      <c r="AE245" s="623"/>
      <c r="AF245" s="624"/>
      <c r="AG245" s="625" t="s">
        <v>648</v>
      </c>
      <c r="AH245" s="623"/>
      <c r="AI245" s="623"/>
      <c r="AJ245" s="623"/>
      <c r="AK245" s="623"/>
      <c r="AL245" s="623"/>
      <c r="AM245" s="623"/>
      <c r="AN245" s="624"/>
      <c r="AO245" s="625" t="s">
        <v>648</v>
      </c>
      <c r="AP245" s="623"/>
      <c r="AQ245" s="623"/>
      <c r="AR245" s="623"/>
      <c r="AS245" s="623"/>
      <c r="AT245" s="623"/>
      <c r="AU245" s="624"/>
      <c r="AV245" s="625" t="s">
        <v>648</v>
      </c>
      <c r="AW245" s="623"/>
      <c r="AX245" s="623"/>
      <c r="AY245" s="623"/>
      <c r="AZ245" s="623"/>
      <c r="BA245" s="624"/>
      <c r="BB245" s="625" t="s">
        <v>648</v>
      </c>
      <c r="BC245" s="623"/>
      <c r="BD245" s="623"/>
      <c r="BE245" s="623"/>
      <c r="BF245" s="623"/>
      <c r="BG245" s="624"/>
      <c r="BH245" s="625" t="s">
        <v>648</v>
      </c>
      <c r="BI245" s="623"/>
      <c r="BJ245" s="623"/>
      <c r="BK245" s="623"/>
      <c r="BL245" s="623"/>
      <c r="BM245" s="624"/>
      <c r="BN245" s="625" t="s">
        <v>648</v>
      </c>
      <c r="BO245" s="623"/>
      <c r="BP245" s="623"/>
      <c r="BQ245" s="623"/>
      <c r="BR245" s="623"/>
      <c r="BS245" s="624"/>
      <c r="BT245" s="625" t="s">
        <v>648</v>
      </c>
      <c r="BU245" s="623"/>
      <c r="BV245" s="623"/>
      <c r="BW245" s="623"/>
      <c r="BX245" s="623"/>
      <c r="BY245" s="626"/>
    </row>
    <row r="246" spans="1:77" ht="15" customHeight="1" thickBot="1" x14ac:dyDescent="0.25">
      <c r="A246" s="621" t="s">
        <v>648</v>
      </c>
      <c r="B246" s="611"/>
      <c r="C246" s="611"/>
      <c r="D246" s="612"/>
      <c r="E246" s="610" t="s">
        <v>648</v>
      </c>
      <c r="F246" s="611"/>
      <c r="G246" s="611"/>
      <c r="H246" s="611"/>
      <c r="I246" s="611"/>
      <c r="J246" s="611"/>
      <c r="K246" s="611"/>
      <c r="L246" s="611"/>
      <c r="M246" s="611"/>
      <c r="N246" s="612"/>
      <c r="O246" s="610" t="s">
        <v>648</v>
      </c>
      <c r="P246" s="611"/>
      <c r="Q246" s="611"/>
      <c r="R246" s="611"/>
      <c r="S246" s="611"/>
      <c r="T246" s="612"/>
      <c r="U246" s="610" t="s">
        <v>648</v>
      </c>
      <c r="V246" s="611"/>
      <c r="W246" s="611"/>
      <c r="X246" s="612"/>
      <c r="Y246" s="610" t="s">
        <v>648</v>
      </c>
      <c r="Z246" s="611"/>
      <c r="AA246" s="611"/>
      <c r="AB246" s="611"/>
      <c r="AC246" s="611"/>
      <c r="AD246" s="611"/>
      <c r="AE246" s="611"/>
      <c r="AF246" s="612"/>
      <c r="AG246" s="610" t="s">
        <v>648</v>
      </c>
      <c r="AH246" s="611"/>
      <c r="AI246" s="611"/>
      <c r="AJ246" s="611"/>
      <c r="AK246" s="611"/>
      <c r="AL246" s="611"/>
      <c r="AM246" s="611"/>
      <c r="AN246" s="612"/>
      <c r="AO246" s="610" t="s">
        <v>648</v>
      </c>
      <c r="AP246" s="611"/>
      <c r="AQ246" s="611"/>
      <c r="AR246" s="611"/>
      <c r="AS246" s="611"/>
      <c r="AT246" s="611"/>
      <c r="AU246" s="612"/>
      <c r="AV246" s="610" t="s">
        <v>648</v>
      </c>
      <c r="AW246" s="611"/>
      <c r="AX246" s="611"/>
      <c r="AY246" s="611"/>
      <c r="AZ246" s="611"/>
      <c r="BA246" s="612"/>
      <c r="BB246" s="610" t="s">
        <v>648</v>
      </c>
      <c r="BC246" s="611"/>
      <c r="BD246" s="611"/>
      <c r="BE246" s="611"/>
      <c r="BF246" s="611"/>
      <c r="BG246" s="612"/>
      <c r="BH246" s="610" t="s">
        <v>648</v>
      </c>
      <c r="BI246" s="611"/>
      <c r="BJ246" s="611"/>
      <c r="BK246" s="611"/>
      <c r="BL246" s="611"/>
      <c r="BM246" s="612"/>
      <c r="BN246" s="610" t="s">
        <v>648</v>
      </c>
      <c r="BO246" s="611"/>
      <c r="BP246" s="611"/>
      <c r="BQ246" s="611"/>
      <c r="BR246" s="611"/>
      <c r="BS246" s="612"/>
      <c r="BT246" s="610" t="s">
        <v>648</v>
      </c>
      <c r="BU246" s="611"/>
      <c r="BV246" s="611"/>
      <c r="BW246" s="611"/>
      <c r="BX246" s="611"/>
      <c r="BY246" s="613"/>
    </row>
    <row r="247" spans="1:77" ht="18" customHeight="1" thickBot="1" x14ac:dyDescent="0.25">
      <c r="A247" s="638" t="s">
        <v>685</v>
      </c>
      <c r="B247" s="639"/>
      <c r="C247" s="639"/>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39"/>
      <c r="AY247" s="639"/>
      <c r="AZ247" s="639"/>
      <c r="BA247" s="639"/>
      <c r="BB247" s="639"/>
      <c r="BC247" s="639"/>
      <c r="BD247" s="639"/>
      <c r="BE247" s="639"/>
      <c r="BF247" s="639"/>
      <c r="BG247" s="639"/>
      <c r="BH247" s="639"/>
      <c r="BI247" s="639"/>
      <c r="BJ247" s="639"/>
      <c r="BK247" s="639"/>
      <c r="BL247" s="639"/>
      <c r="BM247" s="639"/>
      <c r="BN247" s="667" t="s">
        <v>648</v>
      </c>
      <c r="BO247" s="640"/>
      <c r="BP247" s="640"/>
      <c r="BQ247" s="640"/>
      <c r="BR247" s="640"/>
      <c r="BS247" s="668"/>
      <c r="BT247" s="667" t="s">
        <v>648</v>
      </c>
      <c r="BU247" s="640"/>
      <c r="BV247" s="640"/>
      <c r="BW247" s="640"/>
      <c r="BX247" s="640"/>
      <c r="BY247" s="641"/>
    </row>
    <row r="248" spans="1:77" x14ac:dyDescent="0.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row>
    <row r="249" spans="1:77" ht="23.25" customHeight="1" thickBot="1" x14ac:dyDescent="0.25">
      <c r="A249" s="633" t="s">
        <v>668</v>
      </c>
      <c r="B249" s="633"/>
      <c r="C249" s="633"/>
      <c r="D249" s="633"/>
      <c r="E249" s="633"/>
      <c r="F249" s="633"/>
      <c r="G249" s="633"/>
      <c r="H249" s="633"/>
      <c r="I249" s="633"/>
      <c r="J249" s="633"/>
      <c r="K249" s="633"/>
      <c r="L249" s="633"/>
      <c r="M249" s="633"/>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33"/>
      <c r="AK249" s="633"/>
      <c r="AL249" s="633"/>
      <c r="AM249" s="633"/>
      <c r="AN249" s="633"/>
      <c r="AO249" s="633"/>
      <c r="AP249" s="633"/>
      <c r="AQ249" s="633"/>
      <c r="AR249" s="633"/>
      <c r="AS249" s="633"/>
      <c r="AT249" s="633"/>
      <c r="AU249" s="633"/>
      <c r="AV249" s="633"/>
      <c r="AW249" s="633"/>
      <c r="AX249" s="633"/>
      <c r="AY249" s="633"/>
      <c r="AZ249" s="633"/>
      <c r="BA249" s="633"/>
      <c r="BB249" s="633"/>
      <c r="BC249" s="633"/>
      <c r="BD249" s="633"/>
      <c r="BE249" s="633"/>
      <c r="BF249" s="633"/>
      <c r="BG249" s="633"/>
      <c r="BH249" s="633"/>
      <c r="BI249" s="633"/>
      <c r="BJ249" s="633"/>
      <c r="BK249" s="633"/>
      <c r="BL249" s="633"/>
      <c r="BM249" s="633"/>
      <c r="BN249" s="633"/>
      <c r="BO249" s="633"/>
      <c r="BP249" s="633"/>
      <c r="BQ249" s="633"/>
      <c r="BR249" s="633"/>
      <c r="BS249" s="633"/>
      <c r="BT249" s="633"/>
      <c r="BU249" s="633"/>
      <c r="BV249" s="633"/>
      <c r="BW249" s="633"/>
      <c r="BX249" s="633"/>
      <c r="BY249" s="633"/>
    </row>
    <row r="250" spans="1:77" s="45" customFormat="1" ht="72.75" customHeight="1" thickBot="1" x14ac:dyDescent="0.3">
      <c r="A250" s="604" t="s">
        <v>747</v>
      </c>
      <c r="B250" s="605"/>
      <c r="C250" s="605"/>
      <c r="D250" s="605"/>
      <c r="E250" s="627" t="s">
        <v>771</v>
      </c>
      <c r="F250" s="628"/>
      <c r="G250" s="628"/>
      <c r="H250" s="628"/>
      <c r="I250" s="628"/>
      <c r="J250" s="628"/>
      <c r="K250" s="628"/>
      <c r="L250" s="628"/>
      <c r="M250" s="628"/>
      <c r="N250" s="628"/>
      <c r="O250" s="605" t="s">
        <v>770</v>
      </c>
      <c r="P250" s="605"/>
      <c r="Q250" s="605"/>
      <c r="R250" s="605"/>
      <c r="S250" s="605"/>
      <c r="T250" s="605"/>
      <c r="U250" s="627" t="s">
        <v>714</v>
      </c>
      <c r="V250" s="628"/>
      <c r="W250" s="628"/>
      <c r="X250" s="629"/>
      <c r="Y250" s="627" t="s">
        <v>772</v>
      </c>
      <c r="Z250" s="628"/>
      <c r="AA250" s="628"/>
      <c r="AB250" s="628"/>
      <c r="AC250" s="628"/>
      <c r="AD250" s="628"/>
      <c r="AE250" s="628"/>
      <c r="AF250" s="629"/>
      <c r="AG250" s="627" t="s">
        <v>723</v>
      </c>
      <c r="AH250" s="628"/>
      <c r="AI250" s="628"/>
      <c r="AJ250" s="628"/>
      <c r="AK250" s="628"/>
      <c r="AL250" s="628"/>
      <c r="AM250" s="628"/>
      <c r="AN250" s="629"/>
      <c r="AO250" s="605" t="s">
        <v>773</v>
      </c>
      <c r="AP250" s="605"/>
      <c r="AQ250" s="605"/>
      <c r="AR250" s="605"/>
      <c r="AS250" s="605"/>
      <c r="AT250" s="605"/>
      <c r="AU250" s="605"/>
      <c r="AV250" s="605" t="s">
        <v>679</v>
      </c>
      <c r="AW250" s="605"/>
      <c r="AX250" s="605"/>
      <c r="AY250" s="605"/>
      <c r="AZ250" s="605"/>
      <c r="BA250" s="605"/>
      <c r="BB250" s="628" t="s">
        <v>718</v>
      </c>
      <c r="BC250" s="628"/>
      <c r="BD250" s="628"/>
      <c r="BE250" s="628"/>
      <c r="BF250" s="628"/>
      <c r="BG250" s="629"/>
      <c r="BH250" s="605" t="s">
        <v>719</v>
      </c>
      <c r="BI250" s="605"/>
      <c r="BJ250" s="605"/>
      <c r="BK250" s="605"/>
      <c r="BL250" s="605"/>
      <c r="BM250" s="605"/>
      <c r="BN250" s="627" t="s">
        <v>752</v>
      </c>
      <c r="BO250" s="628"/>
      <c r="BP250" s="628"/>
      <c r="BQ250" s="628"/>
      <c r="BR250" s="628"/>
      <c r="BS250" s="629"/>
      <c r="BT250" s="627" t="s">
        <v>721</v>
      </c>
      <c r="BU250" s="640"/>
      <c r="BV250" s="640"/>
      <c r="BW250" s="640"/>
      <c r="BX250" s="640"/>
      <c r="BY250" s="641"/>
    </row>
    <row r="251" spans="1:77" s="45" customFormat="1" ht="15" customHeight="1" x14ac:dyDescent="0.25">
      <c r="A251" s="735" t="s">
        <v>648</v>
      </c>
      <c r="B251" s="623"/>
      <c r="C251" s="623"/>
      <c r="D251" s="624"/>
      <c r="E251" s="625" t="s">
        <v>648</v>
      </c>
      <c r="F251" s="623"/>
      <c r="G251" s="623"/>
      <c r="H251" s="623"/>
      <c r="I251" s="623"/>
      <c r="J251" s="623"/>
      <c r="K251" s="623"/>
      <c r="L251" s="623"/>
      <c r="M251" s="623"/>
      <c r="N251" s="624"/>
      <c r="O251" s="625" t="s">
        <v>648</v>
      </c>
      <c r="P251" s="623"/>
      <c r="Q251" s="623"/>
      <c r="R251" s="623"/>
      <c r="S251" s="623"/>
      <c r="T251" s="624"/>
      <c r="U251" s="625" t="s">
        <v>648</v>
      </c>
      <c r="V251" s="623"/>
      <c r="W251" s="623"/>
      <c r="X251" s="624"/>
      <c r="Y251" s="625" t="s">
        <v>648</v>
      </c>
      <c r="Z251" s="623"/>
      <c r="AA251" s="623"/>
      <c r="AB251" s="623"/>
      <c r="AC251" s="623"/>
      <c r="AD251" s="623"/>
      <c r="AE251" s="623"/>
      <c r="AF251" s="624"/>
      <c r="AG251" s="625" t="s">
        <v>648</v>
      </c>
      <c r="AH251" s="623"/>
      <c r="AI251" s="623"/>
      <c r="AJ251" s="623"/>
      <c r="AK251" s="623"/>
      <c r="AL251" s="623"/>
      <c r="AM251" s="623"/>
      <c r="AN251" s="624"/>
      <c r="AO251" s="625" t="s">
        <v>648</v>
      </c>
      <c r="AP251" s="623"/>
      <c r="AQ251" s="623"/>
      <c r="AR251" s="623"/>
      <c r="AS251" s="623"/>
      <c r="AT251" s="623"/>
      <c r="AU251" s="624"/>
      <c r="AV251" s="625" t="s">
        <v>648</v>
      </c>
      <c r="AW251" s="623"/>
      <c r="AX251" s="623"/>
      <c r="AY251" s="623"/>
      <c r="AZ251" s="623"/>
      <c r="BA251" s="624"/>
      <c r="BB251" s="625" t="s">
        <v>648</v>
      </c>
      <c r="BC251" s="623"/>
      <c r="BD251" s="623"/>
      <c r="BE251" s="623"/>
      <c r="BF251" s="623"/>
      <c r="BG251" s="624"/>
      <c r="BH251" s="625" t="s">
        <v>648</v>
      </c>
      <c r="BI251" s="623"/>
      <c r="BJ251" s="623"/>
      <c r="BK251" s="623"/>
      <c r="BL251" s="623"/>
      <c r="BM251" s="624"/>
      <c r="BN251" s="625" t="s">
        <v>648</v>
      </c>
      <c r="BO251" s="623"/>
      <c r="BP251" s="623"/>
      <c r="BQ251" s="623"/>
      <c r="BR251" s="623"/>
      <c r="BS251" s="624"/>
      <c r="BT251" s="625" t="s">
        <v>648</v>
      </c>
      <c r="BU251" s="623"/>
      <c r="BV251" s="623"/>
      <c r="BW251" s="623"/>
      <c r="BX251" s="623"/>
      <c r="BY251" s="626"/>
    </row>
    <row r="252" spans="1:77" ht="15" customHeight="1" thickBot="1" x14ac:dyDescent="0.25">
      <c r="A252" s="621" t="s">
        <v>648</v>
      </c>
      <c r="B252" s="611"/>
      <c r="C252" s="611"/>
      <c r="D252" s="612"/>
      <c r="E252" s="610" t="s">
        <v>648</v>
      </c>
      <c r="F252" s="611"/>
      <c r="G252" s="611"/>
      <c r="H252" s="611"/>
      <c r="I252" s="611"/>
      <c r="J252" s="611"/>
      <c r="K252" s="611"/>
      <c r="L252" s="611"/>
      <c r="M252" s="611"/>
      <c r="N252" s="612"/>
      <c r="O252" s="610" t="s">
        <v>648</v>
      </c>
      <c r="P252" s="611"/>
      <c r="Q252" s="611"/>
      <c r="R252" s="611"/>
      <c r="S252" s="611"/>
      <c r="T252" s="612"/>
      <c r="U252" s="610" t="s">
        <v>648</v>
      </c>
      <c r="V252" s="611"/>
      <c r="W252" s="611"/>
      <c r="X252" s="612"/>
      <c r="Y252" s="610" t="s">
        <v>648</v>
      </c>
      <c r="Z252" s="611"/>
      <c r="AA252" s="611"/>
      <c r="AB252" s="611"/>
      <c r="AC252" s="611"/>
      <c r="AD252" s="611"/>
      <c r="AE252" s="611"/>
      <c r="AF252" s="612"/>
      <c r="AG252" s="610" t="s">
        <v>648</v>
      </c>
      <c r="AH252" s="611"/>
      <c r="AI252" s="611"/>
      <c r="AJ252" s="611"/>
      <c r="AK252" s="611"/>
      <c r="AL252" s="611"/>
      <c r="AM252" s="611"/>
      <c r="AN252" s="612"/>
      <c r="AO252" s="610" t="s">
        <v>648</v>
      </c>
      <c r="AP252" s="611"/>
      <c r="AQ252" s="611"/>
      <c r="AR252" s="611"/>
      <c r="AS252" s="611"/>
      <c r="AT252" s="611"/>
      <c r="AU252" s="612"/>
      <c r="AV252" s="610" t="s">
        <v>648</v>
      </c>
      <c r="AW252" s="611"/>
      <c r="AX252" s="611"/>
      <c r="AY252" s="611"/>
      <c r="AZ252" s="611"/>
      <c r="BA252" s="612"/>
      <c r="BB252" s="610" t="s">
        <v>648</v>
      </c>
      <c r="BC252" s="611"/>
      <c r="BD252" s="611"/>
      <c r="BE252" s="611"/>
      <c r="BF252" s="611"/>
      <c r="BG252" s="612"/>
      <c r="BH252" s="610" t="s">
        <v>648</v>
      </c>
      <c r="BI252" s="611"/>
      <c r="BJ252" s="611"/>
      <c r="BK252" s="611"/>
      <c r="BL252" s="611"/>
      <c r="BM252" s="612"/>
      <c r="BN252" s="610" t="s">
        <v>648</v>
      </c>
      <c r="BO252" s="611"/>
      <c r="BP252" s="611"/>
      <c r="BQ252" s="611"/>
      <c r="BR252" s="611"/>
      <c r="BS252" s="612"/>
      <c r="BT252" s="610" t="s">
        <v>648</v>
      </c>
      <c r="BU252" s="611"/>
      <c r="BV252" s="611"/>
      <c r="BW252" s="611"/>
      <c r="BX252" s="611"/>
      <c r="BY252" s="613"/>
    </row>
    <row r="253" spans="1:77" ht="18" customHeight="1" thickBot="1" x14ac:dyDescent="0.25">
      <c r="A253" s="638" t="s">
        <v>685</v>
      </c>
      <c r="B253" s="639"/>
      <c r="C253" s="639"/>
      <c r="D253" s="639"/>
      <c r="E253" s="63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639"/>
      <c r="AY253" s="639"/>
      <c r="AZ253" s="639"/>
      <c r="BA253" s="639"/>
      <c r="BB253" s="639"/>
      <c r="BC253" s="639"/>
      <c r="BD253" s="639"/>
      <c r="BE253" s="639"/>
      <c r="BF253" s="639"/>
      <c r="BG253" s="639"/>
      <c r="BH253" s="639"/>
      <c r="BI253" s="639"/>
      <c r="BJ253" s="639"/>
      <c r="BK253" s="639"/>
      <c r="BL253" s="639"/>
      <c r="BM253" s="639"/>
      <c r="BN253" s="667" t="s">
        <v>648</v>
      </c>
      <c r="BO253" s="640"/>
      <c r="BP253" s="640"/>
      <c r="BQ253" s="640"/>
      <c r="BR253" s="640"/>
      <c r="BS253" s="668"/>
      <c r="BT253" s="667" t="s">
        <v>648</v>
      </c>
      <c r="BU253" s="640"/>
      <c r="BV253" s="640"/>
      <c r="BW253" s="640"/>
      <c r="BX253" s="640"/>
      <c r="BY253" s="641"/>
    </row>
    <row r="254" spans="1:77" s="51" customFormat="1" ht="36" customHeight="1" x14ac:dyDescent="0.2">
      <c r="A254" s="734" t="s">
        <v>775</v>
      </c>
      <c r="B254" s="734"/>
      <c r="C254" s="734"/>
      <c r="D254" s="734"/>
      <c r="E254" s="734"/>
      <c r="F254" s="734"/>
      <c r="G254" s="734"/>
      <c r="H254" s="734"/>
      <c r="I254" s="734"/>
      <c r="J254" s="734"/>
      <c r="K254" s="734"/>
      <c r="L254" s="734"/>
      <c r="M254" s="734"/>
      <c r="N254" s="734"/>
      <c r="O254" s="734"/>
      <c r="P254" s="734"/>
      <c r="Q254" s="734"/>
      <c r="R254" s="734"/>
      <c r="S254" s="734"/>
      <c r="T254" s="734"/>
      <c r="U254" s="734"/>
      <c r="V254" s="734"/>
      <c r="W254" s="734"/>
      <c r="X254" s="734"/>
      <c r="Y254" s="734"/>
      <c r="Z254" s="734"/>
      <c r="AA254" s="734"/>
      <c r="AB254" s="734"/>
      <c r="AC254" s="734"/>
      <c r="AD254" s="734"/>
      <c r="AE254" s="734"/>
      <c r="AF254" s="734"/>
      <c r="AG254" s="734"/>
      <c r="AH254" s="734"/>
      <c r="AI254" s="734"/>
      <c r="AJ254" s="734"/>
      <c r="AK254" s="734"/>
      <c r="AL254" s="734"/>
      <c r="AM254" s="734"/>
      <c r="AN254" s="734"/>
      <c r="AO254" s="734"/>
      <c r="AP254" s="734"/>
      <c r="AQ254" s="734"/>
      <c r="AR254" s="734"/>
      <c r="AS254" s="734"/>
      <c r="AT254" s="734"/>
      <c r="AU254" s="734"/>
      <c r="AV254" s="734"/>
      <c r="AW254" s="734"/>
      <c r="AX254" s="734"/>
      <c r="AY254" s="734"/>
      <c r="AZ254" s="734"/>
      <c r="BA254" s="734"/>
      <c r="BB254" s="734"/>
      <c r="BC254" s="734"/>
      <c r="BD254" s="734"/>
      <c r="BE254" s="734"/>
      <c r="BF254" s="734"/>
      <c r="BG254" s="734"/>
      <c r="BH254" s="734"/>
      <c r="BI254" s="734"/>
      <c r="BJ254" s="734"/>
      <c r="BK254" s="734"/>
      <c r="BL254" s="734"/>
      <c r="BM254" s="734"/>
      <c r="BN254" s="734"/>
      <c r="BO254" s="734"/>
      <c r="BP254" s="734"/>
      <c r="BQ254" s="734"/>
      <c r="BR254" s="734"/>
      <c r="BS254" s="734"/>
      <c r="BT254" s="734"/>
      <c r="BU254" s="734"/>
      <c r="BV254" s="734"/>
      <c r="BW254" s="734"/>
      <c r="BX254" s="734"/>
      <c r="BY254" s="734"/>
    </row>
    <row r="255" spans="1:77" s="44" customFormat="1" ht="14.25" customHeight="1" thickBot="1" x14ac:dyDescent="0.25">
      <c r="A255" s="718" t="s">
        <v>658</v>
      </c>
      <c r="B255" s="718"/>
      <c r="C255" s="718"/>
      <c r="D255" s="718"/>
      <c r="E255" s="718"/>
      <c r="F255" s="718"/>
      <c r="G255" s="718"/>
      <c r="H255" s="718"/>
      <c r="I255" s="718"/>
      <c r="J255" s="718"/>
      <c r="K255" s="718"/>
      <c r="L255" s="718"/>
      <c r="M255" s="718"/>
      <c r="N255" s="718"/>
      <c r="O255" s="718"/>
      <c r="P255" s="718"/>
      <c r="Q255" s="718"/>
      <c r="R255" s="718"/>
      <c r="S255" s="718"/>
      <c r="T255" s="718"/>
      <c r="U255" s="718"/>
      <c r="V255" s="718"/>
      <c r="W255" s="718"/>
      <c r="X255" s="718"/>
      <c r="Y255" s="718"/>
      <c r="Z255" s="718"/>
      <c r="AA255" s="718"/>
      <c r="AB255" s="718"/>
      <c r="AC255" s="718"/>
      <c r="AD255" s="718"/>
      <c r="AE255" s="718"/>
      <c r="AF255" s="718"/>
      <c r="AG255" s="718"/>
      <c r="AH255" s="718"/>
      <c r="AI255" s="718"/>
      <c r="AJ255" s="718"/>
      <c r="AK255" s="718"/>
      <c r="AL255" s="718"/>
      <c r="AM255" s="718"/>
      <c r="AN255" s="718"/>
      <c r="AO255" s="718"/>
      <c r="AP255" s="718"/>
      <c r="AQ255" s="718"/>
      <c r="AR255" s="718"/>
      <c r="AS255" s="718"/>
      <c r="AT255" s="718"/>
      <c r="AU255" s="718"/>
      <c r="AV255" s="718"/>
      <c r="AW255" s="718"/>
      <c r="AX255" s="718"/>
      <c r="AY255" s="718"/>
      <c r="AZ255" s="718"/>
      <c r="BA255" s="718"/>
      <c r="BB255" s="718"/>
      <c r="BC255" s="718"/>
      <c r="BD255" s="718"/>
      <c r="BE255" s="718"/>
      <c r="BF255" s="718"/>
      <c r="BG255" s="718"/>
      <c r="BH255" s="718"/>
      <c r="BI255" s="718"/>
      <c r="BJ255" s="718"/>
      <c r="BK255" s="718"/>
      <c r="BL255" s="718"/>
      <c r="BM255" s="718"/>
      <c r="BN255" s="718"/>
      <c r="BO255" s="718"/>
      <c r="BP255" s="718"/>
      <c r="BQ255" s="718"/>
      <c r="BR255" s="718"/>
      <c r="BS255" s="718"/>
      <c r="BT255" s="718"/>
      <c r="BU255" s="718"/>
      <c r="BV255" s="718"/>
      <c r="BW255" s="718"/>
      <c r="BX255" s="718"/>
      <c r="BY255" s="718"/>
    </row>
    <row r="256" spans="1:77" s="40" customFormat="1" ht="52.5" customHeight="1" thickBot="1" x14ac:dyDescent="0.3">
      <c r="A256" s="632" t="s">
        <v>776</v>
      </c>
      <c r="B256" s="628"/>
      <c r="C256" s="628"/>
      <c r="D256" s="629"/>
      <c r="E256" s="605" t="s">
        <v>777</v>
      </c>
      <c r="F256" s="605"/>
      <c r="G256" s="605"/>
      <c r="H256" s="605"/>
      <c r="I256" s="605"/>
      <c r="J256" s="605"/>
      <c r="K256" s="627" t="s">
        <v>778</v>
      </c>
      <c r="L256" s="628"/>
      <c r="M256" s="628"/>
      <c r="N256" s="628"/>
      <c r="O256" s="628"/>
      <c r="P256" s="628"/>
      <c r="Q256" s="628"/>
      <c r="R256" s="629"/>
      <c r="S256" s="627" t="s">
        <v>779</v>
      </c>
      <c r="T256" s="628"/>
      <c r="U256" s="628"/>
      <c r="V256" s="629"/>
      <c r="W256" s="627" t="s">
        <v>780</v>
      </c>
      <c r="X256" s="628"/>
      <c r="Y256" s="628"/>
      <c r="Z256" s="628"/>
      <c r="AA256" s="628"/>
      <c r="AB256" s="628"/>
      <c r="AC256" s="628"/>
      <c r="AD256" s="629"/>
      <c r="AE256" s="605" t="s">
        <v>736</v>
      </c>
      <c r="AF256" s="605"/>
      <c r="AG256" s="605"/>
      <c r="AH256" s="605"/>
      <c r="AI256" s="605"/>
      <c r="AJ256" s="605"/>
      <c r="AK256" s="605"/>
      <c r="AL256" s="605"/>
      <c r="AM256" s="605" t="s">
        <v>737</v>
      </c>
      <c r="AN256" s="605"/>
      <c r="AO256" s="605"/>
      <c r="AP256" s="605"/>
      <c r="AQ256" s="605"/>
      <c r="AR256" s="605"/>
      <c r="AS256" s="605"/>
      <c r="AT256" s="605"/>
      <c r="AU256" s="605"/>
      <c r="AV256" s="605" t="s">
        <v>6</v>
      </c>
      <c r="AW256" s="605"/>
      <c r="AX256" s="605"/>
      <c r="AY256" s="605"/>
      <c r="AZ256" s="605"/>
      <c r="BA256" s="605"/>
      <c r="BB256" s="605"/>
      <c r="BC256" s="605"/>
      <c r="BD256" s="627" t="s">
        <v>781</v>
      </c>
      <c r="BE256" s="628"/>
      <c r="BF256" s="628"/>
      <c r="BG256" s="628"/>
      <c r="BH256" s="628"/>
      <c r="BI256" s="628"/>
      <c r="BJ256" s="628"/>
      <c r="BK256" s="628"/>
      <c r="BL256" s="628"/>
      <c r="BM256" s="628"/>
      <c r="BN256" s="628"/>
      <c r="BO256" s="629"/>
      <c r="BP256" s="627" t="s">
        <v>739</v>
      </c>
      <c r="BQ256" s="628"/>
      <c r="BR256" s="628"/>
      <c r="BS256" s="628"/>
      <c r="BT256" s="628"/>
      <c r="BU256" s="628"/>
      <c r="BV256" s="628"/>
      <c r="BW256" s="628"/>
      <c r="BX256" s="628"/>
      <c r="BY256" s="630"/>
    </row>
    <row r="257" spans="1:80" s="39" customFormat="1" ht="15" customHeight="1" x14ac:dyDescent="0.2">
      <c r="A257" s="700" t="s">
        <v>782</v>
      </c>
      <c r="B257" s="701"/>
      <c r="C257" s="701"/>
      <c r="D257" s="728"/>
      <c r="E257" s="694" t="s">
        <v>648</v>
      </c>
      <c r="F257" s="695"/>
      <c r="G257" s="695"/>
      <c r="H257" s="695"/>
      <c r="I257" s="695"/>
      <c r="J257" s="695"/>
      <c r="K257" s="696" t="s">
        <v>648</v>
      </c>
      <c r="L257" s="697"/>
      <c r="M257" s="697"/>
      <c r="N257" s="697"/>
      <c r="O257" s="697"/>
      <c r="P257" s="697"/>
      <c r="Q257" s="697"/>
      <c r="R257" s="698"/>
      <c r="S257" s="696" t="s">
        <v>648</v>
      </c>
      <c r="T257" s="697"/>
      <c r="U257" s="697"/>
      <c r="V257" s="698"/>
      <c r="W257" s="695" t="s">
        <v>648</v>
      </c>
      <c r="X257" s="695"/>
      <c r="Y257" s="695"/>
      <c r="Z257" s="695"/>
      <c r="AA257" s="695"/>
      <c r="AB257" s="695"/>
      <c r="AC257" s="695"/>
      <c r="AD257" s="695"/>
      <c r="AE257" s="695" t="s">
        <v>648</v>
      </c>
      <c r="AF257" s="695"/>
      <c r="AG257" s="695"/>
      <c r="AH257" s="695"/>
      <c r="AI257" s="695"/>
      <c r="AJ257" s="695"/>
      <c r="AK257" s="695"/>
      <c r="AL257" s="695"/>
      <c r="AM257" s="695" t="s">
        <v>648</v>
      </c>
      <c r="AN257" s="695"/>
      <c r="AO257" s="695"/>
      <c r="AP257" s="695"/>
      <c r="AQ257" s="695"/>
      <c r="AR257" s="695"/>
      <c r="AS257" s="695"/>
      <c r="AT257" s="695"/>
      <c r="AU257" s="695"/>
      <c r="AV257" s="695" t="s">
        <v>648</v>
      </c>
      <c r="AW257" s="695"/>
      <c r="AX257" s="695"/>
      <c r="AY257" s="695"/>
      <c r="AZ257" s="695"/>
      <c r="BA257" s="695"/>
      <c r="BB257" s="695"/>
      <c r="BC257" s="695"/>
      <c r="BD257" s="696" t="s">
        <v>648</v>
      </c>
      <c r="BE257" s="697"/>
      <c r="BF257" s="697"/>
      <c r="BG257" s="697"/>
      <c r="BH257" s="697"/>
      <c r="BI257" s="697"/>
      <c r="BJ257" s="697"/>
      <c r="BK257" s="697"/>
      <c r="BL257" s="697"/>
      <c r="BM257" s="697"/>
      <c r="BN257" s="697"/>
      <c r="BO257" s="698"/>
      <c r="BP257" s="696" t="s">
        <v>648</v>
      </c>
      <c r="BQ257" s="697"/>
      <c r="BR257" s="697"/>
      <c r="BS257" s="697"/>
      <c r="BT257" s="697"/>
      <c r="BU257" s="697"/>
      <c r="BV257" s="697"/>
      <c r="BW257" s="697"/>
      <c r="BX257" s="697"/>
      <c r="BY257" s="699"/>
    </row>
    <row r="258" spans="1:80" ht="15" customHeight="1" x14ac:dyDescent="0.2">
      <c r="A258" s="703"/>
      <c r="B258" s="704"/>
      <c r="C258" s="704"/>
      <c r="D258" s="729"/>
      <c r="E258" s="583" t="s">
        <v>648</v>
      </c>
      <c r="F258" s="573"/>
      <c r="G258" s="573"/>
      <c r="H258" s="573"/>
      <c r="I258" s="573"/>
      <c r="J258" s="573"/>
      <c r="K258" s="672" t="s">
        <v>648</v>
      </c>
      <c r="L258" s="673"/>
      <c r="M258" s="673"/>
      <c r="N258" s="673"/>
      <c r="O258" s="673"/>
      <c r="P258" s="673"/>
      <c r="Q258" s="673"/>
      <c r="R258" s="674"/>
      <c r="S258" s="672" t="s">
        <v>648</v>
      </c>
      <c r="T258" s="673"/>
      <c r="U258" s="673"/>
      <c r="V258" s="674"/>
      <c r="W258" s="573" t="s">
        <v>648</v>
      </c>
      <c r="X258" s="573"/>
      <c r="Y258" s="573"/>
      <c r="Z258" s="573"/>
      <c r="AA258" s="573"/>
      <c r="AB258" s="573"/>
      <c r="AC258" s="573"/>
      <c r="AD258" s="573"/>
      <c r="AE258" s="573" t="s">
        <v>648</v>
      </c>
      <c r="AF258" s="573"/>
      <c r="AG258" s="573"/>
      <c r="AH258" s="573"/>
      <c r="AI258" s="573"/>
      <c r="AJ258" s="573"/>
      <c r="AK258" s="573"/>
      <c r="AL258" s="573"/>
      <c r="AM258" s="573" t="s">
        <v>648</v>
      </c>
      <c r="AN258" s="573"/>
      <c r="AO258" s="573"/>
      <c r="AP258" s="573"/>
      <c r="AQ258" s="573"/>
      <c r="AR258" s="573"/>
      <c r="AS258" s="573"/>
      <c r="AT258" s="573"/>
      <c r="AU258" s="573"/>
      <c r="AV258" s="573" t="s">
        <v>648</v>
      </c>
      <c r="AW258" s="573"/>
      <c r="AX258" s="573"/>
      <c r="AY258" s="573"/>
      <c r="AZ258" s="573"/>
      <c r="BA258" s="573"/>
      <c r="BB258" s="573"/>
      <c r="BC258" s="573"/>
      <c r="BD258" s="672" t="s">
        <v>648</v>
      </c>
      <c r="BE258" s="673"/>
      <c r="BF258" s="673"/>
      <c r="BG258" s="673"/>
      <c r="BH258" s="673"/>
      <c r="BI258" s="673"/>
      <c r="BJ258" s="673"/>
      <c r="BK258" s="673"/>
      <c r="BL258" s="673"/>
      <c r="BM258" s="673"/>
      <c r="BN258" s="673"/>
      <c r="BO258" s="674"/>
      <c r="BP258" s="672" t="s">
        <v>648</v>
      </c>
      <c r="BQ258" s="673"/>
      <c r="BR258" s="673"/>
      <c r="BS258" s="673"/>
      <c r="BT258" s="673"/>
      <c r="BU258" s="673"/>
      <c r="BV258" s="673"/>
      <c r="BW258" s="673"/>
      <c r="BX258" s="673"/>
      <c r="BY258" s="675"/>
    </row>
    <row r="259" spans="1:80" ht="15" customHeight="1" x14ac:dyDescent="0.2">
      <c r="A259" s="703"/>
      <c r="B259" s="704"/>
      <c r="C259" s="704"/>
      <c r="D259" s="729"/>
      <c r="E259" s="583" t="s">
        <v>648</v>
      </c>
      <c r="F259" s="573"/>
      <c r="G259" s="573"/>
      <c r="H259" s="573"/>
      <c r="I259" s="573"/>
      <c r="J259" s="573"/>
      <c r="K259" s="672" t="s">
        <v>648</v>
      </c>
      <c r="L259" s="673"/>
      <c r="M259" s="673"/>
      <c r="N259" s="673"/>
      <c r="O259" s="673"/>
      <c r="P259" s="673"/>
      <c r="Q259" s="673"/>
      <c r="R259" s="674"/>
      <c r="S259" s="672" t="s">
        <v>648</v>
      </c>
      <c r="T259" s="673"/>
      <c r="U259" s="673"/>
      <c r="V259" s="674"/>
      <c r="W259" s="573" t="s">
        <v>648</v>
      </c>
      <c r="X259" s="573"/>
      <c r="Y259" s="573"/>
      <c r="Z259" s="573"/>
      <c r="AA259" s="573"/>
      <c r="AB259" s="573"/>
      <c r="AC259" s="573"/>
      <c r="AD259" s="573"/>
      <c r="AE259" s="573" t="s">
        <v>648</v>
      </c>
      <c r="AF259" s="573"/>
      <c r="AG259" s="573"/>
      <c r="AH259" s="573"/>
      <c r="AI259" s="573"/>
      <c r="AJ259" s="573"/>
      <c r="AK259" s="573"/>
      <c r="AL259" s="573"/>
      <c r="AM259" s="573" t="s">
        <v>648</v>
      </c>
      <c r="AN259" s="573"/>
      <c r="AO259" s="573"/>
      <c r="AP259" s="573"/>
      <c r="AQ259" s="573"/>
      <c r="AR259" s="573"/>
      <c r="AS259" s="573"/>
      <c r="AT259" s="573"/>
      <c r="AU259" s="573"/>
      <c r="AV259" s="573" t="s">
        <v>648</v>
      </c>
      <c r="AW259" s="573"/>
      <c r="AX259" s="573"/>
      <c r="AY259" s="573"/>
      <c r="AZ259" s="573"/>
      <c r="BA259" s="573"/>
      <c r="BB259" s="573"/>
      <c r="BC259" s="573"/>
      <c r="BD259" s="672" t="s">
        <v>648</v>
      </c>
      <c r="BE259" s="673"/>
      <c r="BF259" s="673"/>
      <c r="BG259" s="673"/>
      <c r="BH259" s="673"/>
      <c r="BI259" s="673"/>
      <c r="BJ259" s="673"/>
      <c r="BK259" s="673"/>
      <c r="BL259" s="673"/>
      <c r="BM259" s="673"/>
      <c r="BN259" s="673"/>
      <c r="BO259" s="674"/>
      <c r="BP259" s="672" t="s">
        <v>648</v>
      </c>
      <c r="BQ259" s="673"/>
      <c r="BR259" s="673"/>
      <c r="BS259" s="673"/>
      <c r="BT259" s="673"/>
      <c r="BU259" s="673"/>
      <c r="BV259" s="673"/>
      <c r="BW259" s="673"/>
      <c r="BX259" s="673"/>
      <c r="BY259" s="675"/>
    </row>
    <row r="260" spans="1:80" ht="15" customHeight="1" x14ac:dyDescent="0.2">
      <c r="A260" s="703"/>
      <c r="B260" s="704"/>
      <c r="C260" s="704"/>
      <c r="D260" s="729"/>
      <c r="E260" s="583" t="s">
        <v>648</v>
      </c>
      <c r="F260" s="573"/>
      <c r="G260" s="573"/>
      <c r="H260" s="573"/>
      <c r="I260" s="573"/>
      <c r="J260" s="573"/>
      <c r="K260" s="672" t="s">
        <v>648</v>
      </c>
      <c r="L260" s="673"/>
      <c r="M260" s="673"/>
      <c r="N260" s="673"/>
      <c r="O260" s="673"/>
      <c r="P260" s="673"/>
      <c r="Q260" s="673"/>
      <c r="R260" s="674"/>
      <c r="S260" s="672" t="s">
        <v>648</v>
      </c>
      <c r="T260" s="673"/>
      <c r="U260" s="673"/>
      <c r="V260" s="674"/>
      <c r="W260" s="573" t="s">
        <v>648</v>
      </c>
      <c r="X260" s="573"/>
      <c r="Y260" s="573"/>
      <c r="Z260" s="573"/>
      <c r="AA260" s="573"/>
      <c r="AB260" s="573"/>
      <c r="AC260" s="573"/>
      <c r="AD260" s="573"/>
      <c r="AE260" s="573" t="s">
        <v>648</v>
      </c>
      <c r="AF260" s="573"/>
      <c r="AG260" s="573"/>
      <c r="AH260" s="573"/>
      <c r="AI260" s="573"/>
      <c r="AJ260" s="573"/>
      <c r="AK260" s="573"/>
      <c r="AL260" s="573"/>
      <c r="AM260" s="573" t="s">
        <v>648</v>
      </c>
      <c r="AN260" s="573"/>
      <c r="AO260" s="573"/>
      <c r="AP260" s="573"/>
      <c r="AQ260" s="573"/>
      <c r="AR260" s="573"/>
      <c r="AS260" s="573"/>
      <c r="AT260" s="573"/>
      <c r="AU260" s="573"/>
      <c r="AV260" s="573" t="s">
        <v>648</v>
      </c>
      <c r="AW260" s="573"/>
      <c r="AX260" s="573"/>
      <c r="AY260" s="573"/>
      <c r="AZ260" s="573"/>
      <c r="BA260" s="573"/>
      <c r="BB260" s="573"/>
      <c r="BC260" s="573"/>
      <c r="BD260" s="672" t="s">
        <v>648</v>
      </c>
      <c r="BE260" s="673"/>
      <c r="BF260" s="673"/>
      <c r="BG260" s="673"/>
      <c r="BH260" s="673"/>
      <c r="BI260" s="673"/>
      <c r="BJ260" s="673"/>
      <c r="BK260" s="673"/>
      <c r="BL260" s="673"/>
      <c r="BM260" s="673"/>
      <c r="BN260" s="673"/>
      <c r="BO260" s="674"/>
      <c r="BP260" s="672" t="s">
        <v>648</v>
      </c>
      <c r="BQ260" s="673"/>
      <c r="BR260" s="673"/>
      <c r="BS260" s="673"/>
      <c r="BT260" s="673"/>
      <c r="BU260" s="673"/>
      <c r="BV260" s="673"/>
      <c r="BW260" s="673"/>
      <c r="BX260" s="673"/>
      <c r="BY260" s="675"/>
    </row>
    <row r="261" spans="1:80" ht="18" customHeight="1" thickBot="1" x14ac:dyDescent="0.25">
      <c r="A261" s="706"/>
      <c r="B261" s="707"/>
      <c r="C261" s="707"/>
      <c r="D261" s="730"/>
      <c r="E261" s="682" t="s">
        <v>648</v>
      </c>
      <c r="F261" s="683"/>
      <c r="G261" s="683"/>
      <c r="H261" s="683"/>
      <c r="I261" s="683"/>
      <c r="J261" s="683"/>
      <c r="K261" s="684" t="s">
        <v>648</v>
      </c>
      <c r="L261" s="685"/>
      <c r="M261" s="685"/>
      <c r="N261" s="685"/>
      <c r="O261" s="685"/>
      <c r="P261" s="685"/>
      <c r="Q261" s="685"/>
      <c r="R261" s="686"/>
      <c r="S261" s="684" t="s">
        <v>648</v>
      </c>
      <c r="T261" s="685"/>
      <c r="U261" s="685"/>
      <c r="V261" s="686"/>
      <c r="W261" s="683" t="s">
        <v>648</v>
      </c>
      <c r="X261" s="683"/>
      <c r="Y261" s="683"/>
      <c r="Z261" s="683"/>
      <c r="AA261" s="683"/>
      <c r="AB261" s="683"/>
      <c r="AC261" s="683"/>
      <c r="AD261" s="683"/>
      <c r="AE261" s="683" t="s">
        <v>648</v>
      </c>
      <c r="AF261" s="683"/>
      <c r="AG261" s="683"/>
      <c r="AH261" s="683"/>
      <c r="AI261" s="683"/>
      <c r="AJ261" s="683"/>
      <c r="AK261" s="683"/>
      <c r="AL261" s="683"/>
      <c r="AM261" s="683" t="s">
        <v>648</v>
      </c>
      <c r="AN261" s="683"/>
      <c r="AO261" s="683"/>
      <c r="AP261" s="683"/>
      <c r="AQ261" s="683"/>
      <c r="AR261" s="683"/>
      <c r="AS261" s="683"/>
      <c r="AT261" s="683"/>
      <c r="AU261" s="683"/>
      <c r="AV261" s="683" t="s">
        <v>648</v>
      </c>
      <c r="AW261" s="683"/>
      <c r="AX261" s="683"/>
      <c r="AY261" s="683"/>
      <c r="AZ261" s="683"/>
      <c r="BA261" s="683"/>
      <c r="BB261" s="683"/>
      <c r="BC261" s="683"/>
      <c r="BD261" s="684" t="s">
        <v>648</v>
      </c>
      <c r="BE261" s="685"/>
      <c r="BF261" s="685"/>
      <c r="BG261" s="685"/>
      <c r="BH261" s="685"/>
      <c r="BI261" s="685"/>
      <c r="BJ261" s="685"/>
      <c r="BK261" s="685"/>
      <c r="BL261" s="685"/>
      <c r="BM261" s="685"/>
      <c r="BN261" s="685"/>
      <c r="BO261" s="686"/>
      <c r="BP261" s="684" t="s">
        <v>648</v>
      </c>
      <c r="BQ261" s="685"/>
      <c r="BR261" s="685"/>
      <c r="BS261" s="685"/>
      <c r="BT261" s="685"/>
      <c r="BU261" s="685"/>
      <c r="BV261" s="685"/>
      <c r="BW261" s="685"/>
      <c r="BX261" s="685"/>
      <c r="BY261" s="687"/>
    </row>
    <row r="262" spans="1:80" ht="15" customHeight="1" x14ac:dyDescent="0.2">
      <c r="A262" s="731" t="s">
        <v>783</v>
      </c>
      <c r="B262" s="713"/>
      <c r="C262" s="713"/>
      <c r="D262" s="732"/>
      <c r="E262" s="694" t="s">
        <v>648</v>
      </c>
      <c r="F262" s="695"/>
      <c r="G262" s="695"/>
      <c r="H262" s="695"/>
      <c r="I262" s="695"/>
      <c r="J262" s="695"/>
      <c r="K262" s="696" t="s">
        <v>648</v>
      </c>
      <c r="L262" s="697"/>
      <c r="M262" s="697"/>
      <c r="N262" s="697"/>
      <c r="O262" s="697"/>
      <c r="P262" s="697"/>
      <c r="Q262" s="697"/>
      <c r="R262" s="698"/>
      <c r="S262" s="696" t="s">
        <v>648</v>
      </c>
      <c r="T262" s="697"/>
      <c r="U262" s="697"/>
      <c r="V262" s="698"/>
      <c r="W262" s="695" t="s">
        <v>648</v>
      </c>
      <c r="X262" s="695"/>
      <c r="Y262" s="695"/>
      <c r="Z262" s="695"/>
      <c r="AA262" s="695"/>
      <c r="AB262" s="695"/>
      <c r="AC262" s="695"/>
      <c r="AD262" s="695"/>
      <c r="AE262" s="695" t="s">
        <v>648</v>
      </c>
      <c r="AF262" s="695"/>
      <c r="AG262" s="695"/>
      <c r="AH262" s="695"/>
      <c r="AI262" s="695"/>
      <c r="AJ262" s="695"/>
      <c r="AK262" s="695"/>
      <c r="AL262" s="695"/>
      <c r="AM262" s="695" t="s">
        <v>648</v>
      </c>
      <c r="AN262" s="695"/>
      <c r="AO262" s="695"/>
      <c r="AP262" s="695"/>
      <c r="AQ262" s="695"/>
      <c r="AR262" s="695"/>
      <c r="AS262" s="695"/>
      <c r="AT262" s="695"/>
      <c r="AU262" s="695"/>
      <c r="AV262" s="695" t="s">
        <v>648</v>
      </c>
      <c r="AW262" s="695"/>
      <c r="AX262" s="695"/>
      <c r="AY262" s="695"/>
      <c r="AZ262" s="695"/>
      <c r="BA262" s="695"/>
      <c r="BB262" s="695"/>
      <c r="BC262" s="695"/>
      <c r="BD262" s="696" t="s">
        <v>648</v>
      </c>
      <c r="BE262" s="697"/>
      <c r="BF262" s="697"/>
      <c r="BG262" s="697"/>
      <c r="BH262" s="697"/>
      <c r="BI262" s="697"/>
      <c r="BJ262" s="697"/>
      <c r="BK262" s="697"/>
      <c r="BL262" s="697"/>
      <c r="BM262" s="697"/>
      <c r="BN262" s="697"/>
      <c r="BO262" s="698"/>
      <c r="BP262" s="696" t="s">
        <v>648</v>
      </c>
      <c r="BQ262" s="697"/>
      <c r="BR262" s="697"/>
      <c r="BS262" s="697"/>
      <c r="BT262" s="697"/>
      <c r="BU262" s="697"/>
      <c r="BV262" s="697"/>
      <c r="BW262" s="697"/>
      <c r="BX262" s="697"/>
      <c r="BY262" s="699"/>
    </row>
    <row r="263" spans="1:80" ht="15" customHeight="1" x14ac:dyDescent="0.2">
      <c r="A263" s="712"/>
      <c r="B263" s="713"/>
      <c r="C263" s="713"/>
      <c r="D263" s="732"/>
      <c r="E263" s="583" t="s">
        <v>648</v>
      </c>
      <c r="F263" s="573"/>
      <c r="G263" s="573"/>
      <c r="H263" s="573"/>
      <c r="I263" s="573"/>
      <c r="J263" s="573"/>
      <c r="K263" s="672" t="s">
        <v>648</v>
      </c>
      <c r="L263" s="673"/>
      <c r="M263" s="673"/>
      <c r="N263" s="673"/>
      <c r="O263" s="673"/>
      <c r="P263" s="673"/>
      <c r="Q263" s="673"/>
      <c r="R263" s="674"/>
      <c r="S263" s="672" t="s">
        <v>648</v>
      </c>
      <c r="T263" s="673"/>
      <c r="U263" s="673"/>
      <c r="V263" s="674"/>
      <c r="W263" s="573" t="s">
        <v>648</v>
      </c>
      <c r="X263" s="573"/>
      <c r="Y263" s="573"/>
      <c r="Z263" s="573"/>
      <c r="AA263" s="573"/>
      <c r="AB263" s="573"/>
      <c r="AC263" s="573"/>
      <c r="AD263" s="573"/>
      <c r="AE263" s="573" t="s">
        <v>648</v>
      </c>
      <c r="AF263" s="573"/>
      <c r="AG263" s="573"/>
      <c r="AH263" s="573"/>
      <c r="AI263" s="573"/>
      <c r="AJ263" s="573"/>
      <c r="AK263" s="573"/>
      <c r="AL263" s="573"/>
      <c r="AM263" s="573" t="s">
        <v>648</v>
      </c>
      <c r="AN263" s="573"/>
      <c r="AO263" s="573"/>
      <c r="AP263" s="573"/>
      <c r="AQ263" s="573"/>
      <c r="AR263" s="573"/>
      <c r="AS263" s="573"/>
      <c r="AT263" s="573"/>
      <c r="AU263" s="573"/>
      <c r="AV263" s="573" t="s">
        <v>648</v>
      </c>
      <c r="AW263" s="573"/>
      <c r="AX263" s="573"/>
      <c r="AY263" s="573"/>
      <c r="AZ263" s="573"/>
      <c r="BA263" s="573"/>
      <c r="BB263" s="573"/>
      <c r="BC263" s="573"/>
      <c r="BD263" s="672" t="s">
        <v>648</v>
      </c>
      <c r="BE263" s="673"/>
      <c r="BF263" s="673"/>
      <c r="BG263" s="673"/>
      <c r="BH263" s="673"/>
      <c r="BI263" s="673"/>
      <c r="BJ263" s="673"/>
      <c r="BK263" s="673"/>
      <c r="BL263" s="673"/>
      <c r="BM263" s="673"/>
      <c r="BN263" s="673"/>
      <c r="BO263" s="674"/>
      <c r="BP263" s="672" t="s">
        <v>648</v>
      </c>
      <c r="BQ263" s="673"/>
      <c r="BR263" s="673"/>
      <c r="BS263" s="673"/>
      <c r="BT263" s="673"/>
      <c r="BU263" s="673"/>
      <c r="BV263" s="673"/>
      <c r="BW263" s="673"/>
      <c r="BX263" s="673"/>
      <c r="BY263" s="675"/>
    </row>
    <row r="264" spans="1:80" ht="15" customHeight="1" x14ac:dyDescent="0.2">
      <c r="A264" s="712"/>
      <c r="B264" s="713"/>
      <c r="C264" s="713"/>
      <c r="D264" s="732"/>
      <c r="E264" s="583" t="s">
        <v>648</v>
      </c>
      <c r="F264" s="573"/>
      <c r="G264" s="573"/>
      <c r="H264" s="573"/>
      <c r="I264" s="573"/>
      <c r="J264" s="573"/>
      <c r="K264" s="672" t="s">
        <v>648</v>
      </c>
      <c r="L264" s="673"/>
      <c r="M264" s="673"/>
      <c r="N264" s="673"/>
      <c r="O264" s="673"/>
      <c r="P264" s="673"/>
      <c r="Q264" s="673"/>
      <c r="R264" s="674"/>
      <c r="S264" s="672" t="s">
        <v>648</v>
      </c>
      <c r="T264" s="673"/>
      <c r="U264" s="673"/>
      <c r="V264" s="674"/>
      <c r="W264" s="573" t="s">
        <v>648</v>
      </c>
      <c r="X264" s="573"/>
      <c r="Y264" s="573"/>
      <c r="Z264" s="573"/>
      <c r="AA264" s="573"/>
      <c r="AB264" s="573"/>
      <c r="AC264" s="573"/>
      <c r="AD264" s="573"/>
      <c r="AE264" s="573" t="s">
        <v>648</v>
      </c>
      <c r="AF264" s="573"/>
      <c r="AG264" s="573"/>
      <c r="AH264" s="573"/>
      <c r="AI264" s="573"/>
      <c r="AJ264" s="573"/>
      <c r="AK264" s="573"/>
      <c r="AL264" s="573"/>
      <c r="AM264" s="573" t="s">
        <v>648</v>
      </c>
      <c r="AN264" s="573"/>
      <c r="AO264" s="573"/>
      <c r="AP264" s="573"/>
      <c r="AQ264" s="573"/>
      <c r="AR264" s="573"/>
      <c r="AS264" s="573"/>
      <c r="AT264" s="573"/>
      <c r="AU264" s="573"/>
      <c r="AV264" s="573" t="s">
        <v>648</v>
      </c>
      <c r="AW264" s="573"/>
      <c r="AX264" s="573"/>
      <c r="AY264" s="573"/>
      <c r="AZ264" s="573"/>
      <c r="BA264" s="573"/>
      <c r="BB264" s="573"/>
      <c r="BC264" s="573"/>
      <c r="BD264" s="672" t="s">
        <v>648</v>
      </c>
      <c r="BE264" s="673"/>
      <c r="BF264" s="673"/>
      <c r="BG264" s="673"/>
      <c r="BH264" s="673"/>
      <c r="BI264" s="673"/>
      <c r="BJ264" s="673"/>
      <c r="BK264" s="673"/>
      <c r="BL264" s="673"/>
      <c r="BM264" s="673"/>
      <c r="BN264" s="673"/>
      <c r="BO264" s="674"/>
      <c r="BP264" s="672" t="s">
        <v>648</v>
      </c>
      <c r="BQ264" s="673"/>
      <c r="BR264" s="673"/>
      <c r="BS264" s="673"/>
      <c r="BT264" s="673"/>
      <c r="BU264" s="673"/>
      <c r="BV264" s="673"/>
      <c r="BW264" s="673"/>
      <c r="BX264" s="673"/>
      <c r="BY264" s="675"/>
    </row>
    <row r="265" spans="1:80" ht="15" customHeight="1" x14ac:dyDescent="0.2">
      <c r="A265" s="712"/>
      <c r="B265" s="713"/>
      <c r="C265" s="713"/>
      <c r="D265" s="732"/>
      <c r="E265" s="583" t="s">
        <v>648</v>
      </c>
      <c r="F265" s="573"/>
      <c r="G265" s="573"/>
      <c r="H265" s="573"/>
      <c r="I265" s="573"/>
      <c r="J265" s="573"/>
      <c r="K265" s="672" t="s">
        <v>648</v>
      </c>
      <c r="L265" s="673"/>
      <c r="M265" s="673"/>
      <c r="N265" s="673"/>
      <c r="O265" s="673"/>
      <c r="P265" s="673"/>
      <c r="Q265" s="673"/>
      <c r="R265" s="674"/>
      <c r="S265" s="672" t="s">
        <v>648</v>
      </c>
      <c r="T265" s="673"/>
      <c r="U265" s="673"/>
      <c r="V265" s="674"/>
      <c r="W265" s="573" t="s">
        <v>648</v>
      </c>
      <c r="X265" s="573"/>
      <c r="Y265" s="573"/>
      <c r="Z265" s="573"/>
      <c r="AA265" s="573"/>
      <c r="AB265" s="573"/>
      <c r="AC265" s="573"/>
      <c r="AD265" s="573"/>
      <c r="AE265" s="573" t="s">
        <v>648</v>
      </c>
      <c r="AF265" s="573"/>
      <c r="AG265" s="573"/>
      <c r="AH265" s="573"/>
      <c r="AI265" s="573"/>
      <c r="AJ265" s="573"/>
      <c r="AK265" s="573"/>
      <c r="AL265" s="573"/>
      <c r="AM265" s="573" t="s">
        <v>648</v>
      </c>
      <c r="AN265" s="573"/>
      <c r="AO265" s="573"/>
      <c r="AP265" s="573"/>
      <c r="AQ265" s="573"/>
      <c r="AR265" s="573"/>
      <c r="AS265" s="573"/>
      <c r="AT265" s="573"/>
      <c r="AU265" s="573"/>
      <c r="AV265" s="573" t="s">
        <v>648</v>
      </c>
      <c r="AW265" s="573"/>
      <c r="AX265" s="573"/>
      <c r="AY265" s="573"/>
      <c r="AZ265" s="573"/>
      <c r="BA265" s="573"/>
      <c r="BB265" s="573"/>
      <c r="BC265" s="573"/>
      <c r="BD265" s="672" t="s">
        <v>648</v>
      </c>
      <c r="BE265" s="673"/>
      <c r="BF265" s="673"/>
      <c r="BG265" s="673"/>
      <c r="BH265" s="673"/>
      <c r="BI265" s="673"/>
      <c r="BJ265" s="673"/>
      <c r="BK265" s="673"/>
      <c r="BL265" s="673"/>
      <c r="BM265" s="673"/>
      <c r="BN265" s="673"/>
      <c r="BO265" s="674"/>
      <c r="BP265" s="672" t="s">
        <v>648</v>
      </c>
      <c r="BQ265" s="673"/>
      <c r="BR265" s="673"/>
      <c r="BS265" s="673"/>
      <c r="BT265" s="673"/>
      <c r="BU265" s="673"/>
      <c r="BV265" s="673"/>
      <c r="BW265" s="673"/>
      <c r="BX265" s="673"/>
      <c r="BY265" s="675"/>
      <c r="CB265" s="52"/>
    </row>
    <row r="266" spans="1:80" ht="18.75" customHeight="1" thickBot="1" x14ac:dyDescent="0.25">
      <c r="A266" s="715"/>
      <c r="B266" s="716"/>
      <c r="C266" s="716"/>
      <c r="D266" s="733"/>
      <c r="E266" s="682" t="s">
        <v>648</v>
      </c>
      <c r="F266" s="683"/>
      <c r="G266" s="683"/>
      <c r="H266" s="683"/>
      <c r="I266" s="683"/>
      <c r="J266" s="683"/>
      <c r="K266" s="684" t="s">
        <v>648</v>
      </c>
      <c r="L266" s="685"/>
      <c r="M266" s="685"/>
      <c r="N266" s="685"/>
      <c r="O266" s="685"/>
      <c r="P266" s="685"/>
      <c r="Q266" s="685"/>
      <c r="R266" s="686"/>
      <c r="S266" s="684" t="s">
        <v>648</v>
      </c>
      <c r="T266" s="685"/>
      <c r="U266" s="685"/>
      <c r="V266" s="686"/>
      <c r="W266" s="683" t="s">
        <v>648</v>
      </c>
      <c r="X266" s="683"/>
      <c r="Y266" s="683"/>
      <c r="Z266" s="683"/>
      <c r="AA266" s="683"/>
      <c r="AB266" s="683"/>
      <c r="AC266" s="683"/>
      <c r="AD266" s="683"/>
      <c r="AE266" s="683" t="s">
        <v>648</v>
      </c>
      <c r="AF266" s="683"/>
      <c r="AG266" s="683"/>
      <c r="AH266" s="683"/>
      <c r="AI266" s="683"/>
      <c r="AJ266" s="683"/>
      <c r="AK266" s="683"/>
      <c r="AL266" s="683"/>
      <c r="AM266" s="683" t="s">
        <v>648</v>
      </c>
      <c r="AN266" s="683"/>
      <c r="AO266" s="683"/>
      <c r="AP266" s="683"/>
      <c r="AQ266" s="683"/>
      <c r="AR266" s="683"/>
      <c r="AS266" s="683"/>
      <c r="AT266" s="683"/>
      <c r="AU266" s="683"/>
      <c r="AV266" s="683" t="s">
        <v>648</v>
      </c>
      <c r="AW266" s="683"/>
      <c r="AX266" s="683"/>
      <c r="AY266" s="683"/>
      <c r="AZ266" s="683"/>
      <c r="BA266" s="683"/>
      <c r="BB266" s="683"/>
      <c r="BC266" s="683"/>
      <c r="BD266" s="684" t="s">
        <v>648</v>
      </c>
      <c r="BE266" s="685"/>
      <c r="BF266" s="685"/>
      <c r="BG266" s="685"/>
      <c r="BH266" s="685"/>
      <c r="BI266" s="685"/>
      <c r="BJ266" s="685"/>
      <c r="BK266" s="685"/>
      <c r="BL266" s="685"/>
      <c r="BM266" s="685"/>
      <c r="BN266" s="685"/>
      <c r="BO266" s="686"/>
      <c r="BP266" s="684" t="s">
        <v>648</v>
      </c>
      <c r="BQ266" s="685"/>
      <c r="BR266" s="685"/>
      <c r="BS266" s="685"/>
      <c r="BT266" s="685"/>
      <c r="BU266" s="685"/>
      <c r="BV266" s="685"/>
      <c r="BW266" s="685"/>
      <c r="BX266" s="685"/>
      <c r="BY266" s="687"/>
    </row>
    <row r="267" spans="1:80" ht="15" customHeight="1" x14ac:dyDescent="0.2">
      <c r="A267" s="700" t="s">
        <v>784</v>
      </c>
      <c r="B267" s="701"/>
      <c r="C267" s="701"/>
      <c r="D267" s="728"/>
      <c r="E267" s="694" t="s">
        <v>648</v>
      </c>
      <c r="F267" s="695"/>
      <c r="G267" s="695"/>
      <c r="H267" s="695"/>
      <c r="I267" s="695"/>
      <c r="J267" s="695"/>
      <c r="K267" s="696" t="s">
        <v>648</v>
      </c>
      <c r="L267" s="697"/>
      <c r="M267" s="697"/>
      <c r="N267" s="697"/>
      <c r="O267" s="697"/>
      <c r="P267" s="697"/>
      <c r="Q267" s="697"/>
      <c r="R267" s="698"/>
      <c r="S267" s="696" t="s">
        <v>648</v>
      </c>
      <c r="T267" s="697"/>
      <c r="U267" s="697"/>
      <c r="V267" s="698"/>
      <c r="W267" s="695" t="s">
        <v>648</v>
      </c>
      <c r="X267" s="695"/>
      <c r="Y267" s="695"/>
      <c r="Z267" s="695"/>
      <c r="AA267" s="695"/>
      <c r="AB267" s="695"/>
      <c r="AC267" s="695"/>
      <c r="AD267" s="695"/>
      <c r="AE267" s="695" t="s">
        <v>648</v>
      </c>
      <c r="AF267" s="695"/>
      <c r="AG267" s="695"/>
      <c r="AH267" s="695"/>
      <c r="AI267" s="695"/>
      <c r="AJ267" s="695"/>
      <c r="AK267" s="695"/>
      <c r="AL267" s="695"/>
      <c r="AM267" s="695" t="s">
        <v>648</v>
      </c>
      <c r="AN267" s="695"/>
      <c r="AO267" s="695"/>
      <c r="AP267" s="695"/>
      <c r="AQ267" s="695"/>
      <c r="AR267" s="695"/>
      <c r="AS267" s="695"/>
      <c r="AT267" s="695"/>
      <c r="AU267" s="695"/>
      <c r="AV267" s="695" t="s">
        <v>648</v>
      </c>
      <c r="AW267" s="695"/>
      <c r="AX267" s="695"/>
      <c r="AY267" s="695"/>
      <c r="AZ267" s="695"/>
      <c r="BA267" s="695"/>
      <c r="BB267" s="695"/>
      <c r="BC267" s="695"/>
      <c r="BD267" s="696" t="s">
        <v>648</v>
      </c>
      <c r="BE267" s="697"/>
      <c r="BF267" s="697"/>
      <c r="BG267" s="697"/>
      <c r="BH267" s="697"/>
      <c r="BI267" s="697"/>
      <c r="BJ267" s="697"/>
      <c r="BK267" s="697"/>
      <c r="BL267" s="697"/>
      <c r="BM267" s="697"/>
      <c r="BN267" s="697"/>
      <c r="BO267" s="698"/>
      <c r="BP267" s="696" t="s">
        <v>648</v>
      </c>
      <c r="BQ267" s="697"/>
      <c r="BR267" s="697"/>
      <c r="BS267" s="697"/>
      <c r="BT267" s="697"/>
      <c r="BU267" s="697"/>
      <c r="BV267" s="697"/>
      <c r="BW267" s="697"/>
      <c r="BX267" s="697"/>
      <c r="BY267" s="699"/>
    </row>
    <row r="268" spans="1:80" ht="15" customHeight="1" x14ac:dyDescent="0.2">
      <c r="A268" s="703"/>
      <c r="B268" s="704"/>
      <c r="C268" s="704"/>
      <c r="D268" s="729"/>
      <c r="E268" s="583" t="s">
        <v>648</v>
      </c>
      <c r="F268" s="573"/>
      <c r="G268" s="573"/>
      <c r="H268" s="573"/>
      <c r="I268" s="573"/>
      <c r="J268" s="573"/>
      <c r="K268" s="672" t="s">
        <v>648</v>
      </c>
      <c r="L268" s="673"/>
      <c r="M268" s="673"/>
      <c r="N268" s="673"/>
      <c r="O268" s="673"/>
      <c r="P268" s="673"/>
      <c r="Q268" s="673"/>
      <c r="R268" s="674"/>
      <c r="S268" s="672" t="s">
        <v>648</v>
      </c>
      <c r="T268" s="673"/>
      <c r="U268" s="673"/>
      <c r="V268" s="674"/>
      <c r="W268" s="573" t="s">
        <v>648</v>
      </c>
      <c r="X268" s="573"/>
      <c r="Y268" s="573"/>
      <c r="Z268" s="573"/>
      <c r="AA268" s="573"/>
      <c r="AB268" s="573"/>
      <c r="AC268" s="573"/>
      <c r="AD268" s="573"/>
      <c r="AE268" s="573" t="s">
        <v>648</v>
      </c>
      <c r="AF268" s="573"/>
      <c r="AG268" s="573"/>
      <c r="AH268" s="573"/>
      <c r="AI268" s="573"/>
      <c r="AJ268" s="573"/>
      <c r="AK268" s="573"/>
      <c r="AL268" s="573"/>
      <c r="AM268" s="573" t="s">
        <v>648</v>
      </c>
      <c r="AN268" s="573"/>
      <c r="AO268" s="573"/>
      <c r="AP268" s="573"/>
      <c r="AQ268" s="573"/>
      <c r="AR268" s="573"/>
      <c r="AS268" s="573"/>
      <c r="AT268" s="573"/>
      <c r="AU268" s="573"/>
      <c r="AV268" s="573" t="s">
        <v>648</v>
      </c>
      <c r="AW268" s="573"/>
      <c r="AX268" s="573"/>
      <c r="AY268" s="573"/>
      <c r="AZ268" s="573"/>
      <c r="BA268" s="573"/>
      <c r="BB268" s="573"/>
      <c r="BC268" s="573"/>
      <c r="BD268" s="672" t="s">
        <v>648</v>
      </c>
      <c r="BE268" s="673"/>
      <c r="BF268" s="673"/>
      <c r="BG268" s="673"/>
      <c r="BH268" s="673"/>
      <c r="BI268" s="673"/>
      <c r="BJ268" s="673"/>
      <c r="BK268" s="673"/>
      <c r="BL268" s="673"/>
      <c r="BM268" s="673"/>
      <c r="BN268" s="673"/>
      <c r="BO268" s="674"/>
      <c r="BP268" s="672" t="s">
        <v>648</v>
      </c>
      <c r="BQ268" s="673"/>
      <c r="BR268" s="673"/>
      <c r="BS268" s="673"/>
      <c r="BT268" s="673"/>
      <c r="BU268" s="673"/>
      <c r="BV268" s="673"/>
      <c r="BW268" s="673"/>
      <c r="BX268" s="673"/>
      <c r="BY268" s="675"/>
    </row>
    <row r="269" spans="1:80" ht="15" customHeight="1" x14ac:dyDescent="0.2">
      <c r="A269" s="703"/>
      <c r="B269" s="704"/>
      <c r="C269" s="704"/>
      <c r="D269" s="729"/>
      <c r="E269" s="583" t="s">
        <v>648</v>
      </c>
      <c r="F269" s="573"/>
      <c r="G269" s="573"/>
      <c r="H269" s="573"/>
      <c r="I269" s="573"/>
      <c r="J269" s="573"/>
      <c r="K269" s="672" t="s">
        <v>648</v>
      </c>
      <c r="L269" s="673"/>
      <c r="M269" s="673"/>
      <c r="N269" s="673"/>
      <c r="O269" s="673"/>
      <c r="P269" s="673"/>
      <c r="Q269" s="673"/>
      <c r="R269" s="674"/>
      <c r="S269" s="672" t="s">
        <v>648</v>
      </c>
      <c r="T269" s="673"/>
      <c r="U269" s="673"/>
      <c r="V269" s="674"/>
      <c r="W269" s="573" t="s">
        <v>648</v>
      </c>
      <c r="X269" s="573"/>
      <c r="Y269" s="573"/>
      <c r="Z269" s="573"/>
      <c r="AA269" s="573"/>
      <c r="AB269" s="573"/>
      <c r="AC269" s="573"/>
      <c r="AD269" s="573"/>
      <c r="AE269" s="573" t="s">
        <v>648</v>
      </c>
      <c r="AF269" s="573"/>
      <c r="AG269" s="573"/>
      <c r="AH269" s="573"/>
      <c r="AI269" s="573"/>
      <c r="AJ269" s="573"/>
      <c r="AK269" s="573"/>
      <c r="AL269" s="573"/>
      <c r="AM269" s="573" t="s">
        <v>648</v>
      </c>
      <c r="AN269" s="573"/>
      <c r="AO269" s="573"/>
      <c r="AP269" s="573"/>
      <c r="AQ269" s="573"/>
      <c r="AR269" s="573"/>
      <c r="AS269" s="573"/>
      <c r="AT269" s="573"/>
      <c r="AU269" s="573"/>
      <c r="AV269" s="573" t="s">
        <v>648</v>
      </c>
      <c r="AW269" s="573"/>
      <c r="AX269" s="573"/>
      <c r="AY269" s="573"/>
      <c r="AZ269" s="573"/>
      <c r="BA269" s="573"/>
      <c r="BB269" s="573"/>
      <c r="BC269" s="573"/>
      <c r="BD269" s="672" t="s">
        <v>648</v>
      </c>
      <c r="BE269" s="673"/>
      <c r="BF269" s="673"/>
      <c r="BG269" s="673"/>
      <c r="BH269" s="673"/>
      <c r="BI269" s="673"/>
      <c r="BJ269" s="673"/>
      <c r="BK269" s="673"/>
      <c r="BL269" s="673"/>
      <c r="BM269" s="673"/>
      <c r="BN269" s="673"/>
      <c r="BO269" s="674"/>
      <c r="BP269" s="672" t="s">
        <v>648</v>
      </c>
      <c r="BQ269" s="673"/>
      <c r="BR269" s="673"/>
      <c r="BS269" s="673"/>
      <c r="BT269" s="673"/>
      <c r="BU269" s="673"/>
      <c r="BV269" s="673"/>
      <c r="BW269" s="673"/>
      <c r="BX269" s="673"/>
      <c r="BY269" s="675"/>
    </row>
    <row r="270" spans="1:80" ht="15" customHeight="1" x14ac:dyDescent="0.2">
      <c r="A270" s="703"/>
      <c r="B270" s="704"/>
      <c r="C270" s="704"/>
      <c r="D270" s="729"/>
      <c r="E270" s="583" t="s">
        <v>648</v>
      </c>
      <c r="F270" s="573"/>
      <c r="G270" s="573"/>
      <c r="H270" s="573"/>
      <c r="I270" s="573"/>
      <c r="J270" s="573"/>
      <c r="K270" s="672" t="s">
        <v>648</v>
      </c>
      <c r="L270" s="673"/>
      <c r="M270" s="673"/>
      <c r="N270" s="673"/>
      <c r="O270" s="673"/>
      <c r="P270" s="673"/>
      <c r="Q270" s="673"/>
      <c r="R270" s="674"/>
      <c r="S270" s="672" t="s">
        <v>648</v>
      </c>
      <c r="T270" s="673"/>
      <c r="U270" s="673"/>
      <c r="V270" s="674"/>
      <c r="W270" s="573" t="s">
        <v>648</v>
      </c>
      <c r="X270" s="573"/>
      <c r="Y270" s="573"/>
      <c r="Z270" s="573"/>
      <c r="AA270" s="573"/>
      <c r="AB270" s="573"/>
      <c r="AC270" s="573"/>
      <c r="AD270" s="573"/>
      <c r="AE270" s="573" t="s">
        <v>648</v>
      </c>
      <c r="AF270" s="573"/>
      <c r="AG270" s="573"/>
      <c r="AH270" s="573"/>
      <c r="AI270" s="573"/>
      <c r="AJ270" s="573"/>
      <c r="AK270" s="573"/>
      <c r="AL270" s="573"/>
      <c r="AM270" s="573" t="s">
        <v>648</v>
      </c>
      <c r="AN270" s="573"/>
      <c r="AO270" s="573"/>
      <c r="AP270" s="573"/>
      <c r="AQ270" s="573"/>
      <c r="AR270" s="573"/>
      <c r="AS270" s="573"/>
      <c r="AT270" s="573"/>
      <c r="AU270" s="573"/>
      <c r="AV270" s="573" t="s">
        <v>648</v>
      </c>
      <c r="AW270" s="573"/>
      <c r="AX270" s="573"/>
      <c r="AY270" s="573"/>
      <c r="AZ270" s="573"/>
      <c r="BA270" s="573"/>
      <c r="BB270" s="573"/>
      <c r="BC270" s="573"/>
      <c r="BD270" s="672" t="s">
        <v>648</v>
      </c>
      <c r="BE270" s="673"/>
      <c r="BF270" s="673"/>
      <c r="BG270" s="673"/>
      <c r="BH270" s="673"/>
      <c r="BI270" s="673"/>
      <c r="BJ270" s="673"/>
      <c r="BK270" s="673"/>
      <c r="BL270" s="673"/>
      <c r="BM270" s="673"/>
      <c r="BN270" s="673"/>
      <c r="BO270" s="674"/>
      <c r="BP270" s="672" t="s">
        <v>648</v>
      </c>
      <c r="BQ270" s="673"/>
      <c r="BR270" s="673"/>
      <c r="BS270" s="673"/>
      <c r="BT270" s="673"/>
      <c r="BU270" s="673"/>
      <c r="BV270" s="673"/>
      <c r="BW270" s="673"/>
      <c r="BX270" s="673"/>
      <c r="BY270" s="675"/>
    </row>
    <row r="271" spans="1:80" ht="17.25" customHeight="1" thickBot="1" x14ac:dyDescent="0.25">
      <c r="A271" s="706"/>
      <c r="B271" s="707"/>
      <c r="C271" s="707"/>
      <c r="D271" s="730"/>
      <c r="E271" s="682" t="s">
        <v>648</v>
      </c>
      <c r="F271" s="683"/>
      <c r="G271" s="683"/>
      <c r="H271" s="683"/>
      <c r="I271" s="683"/>
      <c r="J271" s="683"/>
      <c r="K271" s="684" t="s">
        <v>648</v>
      </c>
      <c r="L271" s="685"/>
      <c r="M271" s="685"/>
      <c r="N271" s="685"/>
      <c r="O271" s="685"/>
      <c r="P271" s="685"/>
      <c r="Q271" s="685"/>
      <c r="R271" s="686"/>
      <c r="S271" s="684" t="s">
        <v>648</v>
      </c>
      <c r="T271" s="685"/>
      <c r="U271" s="685"/>
      <c r="V271" s="686"/>
      <c r="W271" s="683" t="s">
        <v>648</v>
      </c>
      <c r="X271" s="683"/>
      <c r="Y271" s="683"/>
      <c r="Z271" s="683"/>
      <c r="AA271" s="683"/>
      <c r="AB271" s="683"/>
      <c r="AC271" s="683"/>
      <c r="AD271" s="683"/>
      <c r="AE271" s="683" t="s">
        <v>648</v>
      </c>
      <c r="AF271" s="683"/>
      <c r="AG271" s="683"/>
      <c r="AH271" s="683"/>
      <c r="AI271" s="683"/>
      <c r="AJ271" s="683"/>
      <c r="AK271" s="683"/>
      <c r="AL271" s="683"/>
      <c r="AM271" s="683" t="s">
        <v>648</v>
      </c>
      <c r="AN271" s="683"/>
      <c r="AO271" s="683"/>
      <c r="AP271" s="683"/>
      <c r="AQ271" s="683"/>
      <c r="AR271" s="683"/>
      <c r="AS271" s="683"/>
      <c r="AT271" s="683"/>
      <c r="AU271" s="683"/>
      <c r="AV271" s="683" t="s">
        <v>648</v>
      </c>
      <c r="AW271" s="683"/>
      <c r="AX271" s="683"/>
      <c r="AY271" s="683"/>
      <c r="AZ271" s="683"/>
      <c r="BA271" s="683"/>
      <c r="BB271" s="683"/>
      <c r="BC271" s="683"/>
      <c r="BD271" s="684" t="s">
        <v>648</v>
      </c>
      <c r="BE271" s="685"/>
      <c r="BF271" s="685"/>
      <c r="BG271" s="685"/>
      <c r="BH271" s="685"/>
      <c r="BI271" s="685"/>
      <c r="BJ271" s="685"/>
      <c r="BK271" s="685"/>
      <c r="BL271" s="685"/>
      <c r="BM271" s="685"/>
      <c r="BN271" s="685"/>
      <c r="BO271" s="686"/>
      <c r="BP271" s="684" t="s">
        <v>648</v>
      </c>
      <c r="BQ271" s="685"/>
      <c r="BR271" s="685"/>
      <c r="BS271" s="685"/>
      <c r="BT271" s="685"/>
      <c r="BU271" s="685"/>
      <c r="BV271" s="685"/>
      <c r="BW271" s="685"/>
      <c r="BX271" s="685"/>
      <c r="BY271" s="687"/>
    </row>
    <row r="272" spans="1:80" ht="15" customHeight="1" x14ac:dyDescent="0.2">
      <c r="A272" s="700" t="s">
        <v>785</v>
      </c>
      <c r="B272" s="701"/>
      <c r="C272" s="701"/>
      <c r="D272" s="728"/>
      <c r="E272" s="694" t="s">
        <v>648</v>
      </c>
      <c r="F272" s="695"/>
      <c r="G272" s="695"/>
      <c r="H272" s="695"/>
      <c r="I272" s="695"/>
      <c r="J272" s="695"/>
      <c r="K272" s="696" t="s">
        <v>648</v>
      </c>
      <c r="L272" s="697"/>
      <c r="M272" s="697"/>
      <c r="N272" s="697"/>
      <c r="O272" s="697"/>
      <c r="P272" s="697"/>
      <c r="Q272" s="697"/>
      <c r="R272" s="698"/>
      <c r="S272" s="696" t="s">
        <v>648</v>
      </c>
      <c r="T272" s="697"/>
      <c r="U272" s="697"/>
      <c r="V272" s="698"/>
      <c r="W272" s="695" t="s">
        <v>648</v>
      </c>
      <c r="X272" s="695"/>
      <c r="Y272" s="695"/>
      <c r="Z272" s="695"/>
      <c r="AA272" s="695"/>
      <c r="AB272" s="695"/>
      <c r="AC272" s="695"/>
      <c r="AD272" s="695"/>
      <c r="AE272" s="695" t="s">
        <v>648</v>
      </c>
      <c r="AF272" s="695"/>
      <c r="AG272" s="695"/>
      <c r="AH272" s="695"/>
      <c r="AI272" s="695"/>
      <c r="AJ272" s="695"/>
      <c r="AK272" s="695"/>
      <c r="AL272" s="695"/>
      <c r="AM272" s="695" t="s">
        <v>648</v>
      </c>
      <c r="AN272" s="695"/>
      <c r="AO272" s="695"/>
      <c r="AP272" s="695"/>
      <c r="AQ272" s="695"/>
      <c r="AR272" s="695"/>
      <c r="AS272" s="695"/>
      <c r="AT272" s="695"/>
      <c r="AU272" s="695"/>
      <c r="AV272" s="695" t="s">
        <v>648</v>
      </c>
      <c r="AW272" s="695"/>
      <c r="AX272" s="695"/>
      <c r="AY272" s="695"/>
      <c r="AZ272" s="695"/>
      <c r="BA272" s="695"/>
      <c r="BB272" s="695"/>
      <c r="BC272" s="695"/>
      <c r="BD272" s="696" t="s">
        <v>648</v>
      </c>
      <c r="BE272" s="697"/>
      <c r="BF272" s="697"/>
      <c r="BG272" s="697"/>
      <c r="BH272" s="697"/>
      <c r="BI272" s="697"/>
      <c r="BJ272" s="697"/>
      <c r="BK272" s="697"/>
      <c r="BL272" s="697"/>
      <c r="BM272" s="697"/>
      <c r="BN272" s="697"/>
      <c r="BO272" s="698"/>
      <c r="BP272" s="696" t="s">
        <v>648</v>
      </c>
      <c r="BQ272" s="697"/>
      <c r="BR272" s="697"/>
      <c r="BS272" s="697"/>
      <c r="BT272" s="697"/>
      <c r="BU272" s="697"/>
      <c r="BV272" s="697"/>
      <c r="BW272" s="697"/>
      <c r="BX272" s="697"/>
      <c r="BY272" s="699"/>
    </row>
    <row r="273" spans="1:77" ht="15" customHeight="1" x14ac:dyDescent="0.2">
      <c r="A273" s="703"/>
      <c r="B273" s="704"/>
      <c r="C273" s="704"/>
      <c r="D273" s="729"/>
      <c r="E273" s="583" t="s">
        <v>648</v>
      </c>
      <c r="F273" s="573"/>
      <c r="G273" s="573"/>
      <c r="H273" s="573"/>
      <c r="I273" s="573"/>
      <c r="J273" s="573"/>
      <c r="K273" s="672" t="s">
        <v>648</v>
      </c>
      <c r="L273" s="673"/>
      <c r="M273" s="673"/>
      <c r="N273" s="673"/>
      <c r="O273" s="673"/>
      <c r="P273" s="673"/>
      <c r="Q273" s="673"/>
      <c r="R273" s="674"/>
      <c r="S273" s="672" t="s">
        <v>648</v>
      </c>
      <c r="T273" s="673"/>
      <c r="U273" s="673"/>
      <c r="V273" s="674"/>
      <c r="W273" s="573" t="s">
        <v>648</v>
      </c>
      <c r="X273" s="573"/>
      <c r="Y273" s="573"/>
      <c r="Z273" s="573"/>
      <c r="AA273" s="573"/>
      <c r="AB273" s="573"/>
      <c r="AC273" s="573"/>
      <c r="AD273" s="573"/>
      <c r="AE273" s="573" t="s">
        <v>648</v>
      </c>
      <c r="AF273" s="573"/>
      <c r="AG273" s="573"/>
      <c r="AH273" s="573"/>
      <c r="AI273" s="573"/>
      <c r="AJ273" s="573"/>
      <c r="AK273" s="573"/>
      <c r="AL273" s="573"/>
      <c r="AM273" s="573" t="s">
        <v>648</v>
      </c>
      <c r="AN273" s="573"/>
      <c r="AO273" s="573"/>
      <c r="AP273" s="573"/>
      <c r="AQ273" s="573"/>
      <c r="AR273" s="573"/>
      <c r="AS273" s="573"/>
      <c r="AT273" s="573"/>
      <c r="AU273" s="573"/>
      <c r="AV273" s="573" t="s">
        <v>648</v>
      </c>
      <c r="AW273" s="573"/>
      <c r="AX273" s="573"/>
      <c r="AY273" s="573"/>
      <c r="AZ273" s="573"/>
      <c r="BA273" s="573"/>
      <c r="BB273" s="573"/>
      <c r="BC273" s="573"/>
      <c r="BD273" s="672" t="s">
        <v>648</v>
      </c>
      <c r="BE273" s="673"/>
      <c r="BF273" s="673"/>
      <c r="BG273" s="673"/>
      <c r="BH273" s="673"/>
      <c r="BI273" s="673"/>
      <c r="BJ273" s="673"/>
      <c r="BK273" s="673"/>
      <c r="BL273" s="673"/>
      <c r="BM273" s="673"/>
      <c r="BN273" s="673"/>
      <c r="BO273" s="674"/>
      <c r="BP273" s="672" t="s">
        <v>648</v>
      </c>
      <c r="BQ273" s="673"/>
      <c r="BR273" s="673"/>
      <c r="BS273" s="673"/>
      <c r="BT273" s="673"/>
      <c r="BU273" s="673"/>
      <c r="BV273" s="673"/>
      <c r="BW273" s="673"/>
      <c r="BX273" s="673"/>
      <c r="BY273" s="675"/>
    </row>
    <row r="274" spans="1:77" ht="15" customHeight="1" x14ac:dyDescent="0.2">
      <c r="A274" s="703"/>
      <c r="B274" s="704"/>
      <c r="C274" s="704"/>
      <c r="D274" s="729"/>
      <c r="E274" s="583" t="s">
        <v>648</v>
      </c>
      <c r="F274" s="573"/>
      <c r="G274" s="573"/>
      <c r="H274" s="573"/>
      <c r="I274" s="573"/>
      <c r="J274" s="573"/>
      <c r="K274" s="672" t="s">
        <v>648</v>
      </c>
      <c r="L274" s="673"/>
      <c r="M274" s="673"/>
      <c r="N274" s="673"/>
      <c r="O274" s="673"/>
      <c r="P274" s="673"/>
      <c r="Q274" s="673"/>
      <c r="R274" s="674"/>
      <c r="S274" s="672" t="s">
        <v>648</v>
      </c>
      <c r="T274" s="673"/>
      <c r="U274" s="673"/>
      <c r="V274" s="674"/>
      <c r="W274" s="573" t="s">
        <v>648</v>
      </c>
      <c r="X274" s="573"/>
      <c r="Y274" s="573"/>
      <c r="Z274" s="573"/>
      <c r="AA274" s="573"/>
      <c r="AB274" s="573"/>
      <c r="AC274" s="573"/>
      <c r="AD274" s="573"/>
      <c r="AE274" s="573" t="s">
        <v>648</v>
      </c>
      <c r="AF274" s="573"/>
      <c r="AG274" s="573"/>
      <c r="AH274" s="573"/>
      <c r="AI274" s="573"/>
      <c r="AJ274" s="573"/>
      <c r="AK274" s="573"/>
      <c r="AL274" s="573"/>
      <c r="AM274" s="573" t="s">
        <v>648</v>
      </c>
      <c r="AN274" s="573"/>
      <c r="AO274" s="573"/>
      <c r="AP274" s="573"/>
      <c r="AQ274" s="573"/>
      <c r="AR274" s="573"/>
      <c r="AS274" s="573"/>
      <c r="AT274" s="573"/>
      <c r="AU274" s="573"/>
      <c r="AV274" s="573" t="s">
        <v>648</v>
      </c>
      <c r="AW274" s="573"/>
      <c r="AX274" s="573"/>
      <c r="AY274" s="573"/>
      <c r="AZ274" s="573"/>
      <c r="BA274" s="573"/>
      <c r="BB274" s="573"/>
      <c r="BC274" s="573"/>
      <c r="BD274" s="672" t="s">
        <v>648</v>
      </c>
      <c r="BE274" s="673"/>
      <c r="BF274" s="673"/>
      <c r="BG274" s="673"/>
      <c r="BH274" s="673"/>
      <c r="BI274" s="673"/>
      <c r="BJ274" s="673"/>
      <c r="BK274" s="673"/>
      <c r="BL274" s="673"/>
      <c r="BM274" s="673"/>
      <c r="BN274" s="673"/>
      <c r="BO274" s="674"/>
      <c r="BP274" s="672" t="s">
        <v>648</v>
      </c>
      <c r="BQ274" s="673"/>
      <c r="BR274" s="673"/>
      <c r="BS274" s="673"/>
      <c r="BT274" s="673"/>
      <c r="BU274" s="673"/>
      <c r="BV274" s="673"/>
      <c r="BW274" s="673"/>
      <c r="BX274" s="673"/>
      <c r="BY274" s="675"/>
    </row>
    <row r="275" spans="1:77" ht="15" customHeight="1" x14ac:dyDescent="0.2">
      <c r="A275" s="703"/>
      <c r="B275" s="704"/>
      <c r="C275" s="704"/>
      <c r="D275" s="729"/>
      <c r="E275" s="583" t="s">
        <v>648</v>
      </c>
      <c r="F275" s="573"/>
      <c r="G275" s="573"/>
      <c r="H275" s="573"/>
      <c r="I275" s="573"/>
      <c r="J275" s="573"/>
      <c r="K275" s="672" t="s">
        <v>648</v>
      </c>
      <c r="L275" s="673"/>
      <c r="M275" s="673"/>
      <c r="N275" s="673"/>
      <c r="O275" s="673"/>
      <c r="P275" s="673"/>
      <c r="Q275" s="673"/>
      <c r="R275" s="674"/>
      <c r="S275" s="672" t="s">
        <v>648</v>
      </c>
      <c r="T275" s="673"/>
      <c r="U275" s="673"/>
      <c r="V275" s="674"/>
      <c r="W275" s="573" t="s">
        <v>648</v>
      </c>
      <c r="X275" s="573"/>
      <c r="Y275" s="573"/>
      <c r="Z275" s="573"/>
      <c r="AA275" s="573"/>
      <c r="AB275" s="573"/>
      <c r="AC275" s="573"/>
      <c r="AD275" s="573"/>
      <c r="AE275" s="573" t="s">
        <v>648</v>
      </c>
      <c r="AF275" s="573"/>
      <c r="AG275" s="573"/>
      <c r="AH275" s="573"/>
      <c r="AI275" s="573"/>
      <c r="AJ275" s="573"/>
      <c r="AK275" s="573"/>
      <c r="AL275" s="573"/>
      <c r="AM275" s="573" t="s">
        <v>648</v>
      </c>
      <c r="AN275" s="573"/>
      <c r="AO275" s="573"/>
      <c r="AP275" s="573"/>
      <c r="AQ275" s="573"/>
      <c r="AR275" s="573"/>
      <c r="AS275" s="573"/>
      <c r="AT275" s="573"/>
      <c r="AU275" s="573"/>
      <c r="AV275" s="573" t="s">
        <v>648</v>
      </c>
      <c r="AW275" s="573"/>
      <c r="AX275" s="573"/>
      <c r="AY275" s="573"/>
      <c r="AZ275" s="573"/>
      <c r="BA275" s="573"/>
      <c r="BB275" s="573"/>
      <c r="BC275" s="573"/>
      <c r="BD275" s="672" t="s">
        <v>648</v>
      </c>
      <c r="BE275" s="673"/>
      <c r="BF275" s="673"/>
      <c r="BG275" s="673"/>
      <c r="BH275" s="673"/>
      <c r="BI275" s="673"/>
      <c r="BJ275" s="673"/>
      <c r="BK275" s="673"/>
      <c r="BL275" s="673"/>
      <c r="BM275" s="673"/>
      <c r="BN275" s="673"/>
      <c r="BO275" s="674"/>
      <c r="BP275" s="672" t="s">
        <v>648</v>
      </c>
      <c r="BQ275" s="673"/>
      <c r="BR275" s="673"/>
      <c r="BS275" s="673"/>
      <c r="BT275" s="673"/>
      <c r="BU275" s="673"/>
      <c r="BV275" s="673"/>
      <c r="BW275" s="673"/>
      <c r="BX275" s="673"/>
      <c r="BY275" s="675"/>
    </row>
    <row r="276" spans="1:77" ht="15" customHeight="1" thickBot="1" x14ac:dyDescent="0.25">
      <c r="A276" s="706"/>
      <c r="B276" s="707"/>
      <c r="C276" s="707"/>
      <c r="D276" s="730"/>
      <c r="E276" s="682" t="s">
        <v>648</v>
      </c>
      <c r="F276" s="683"/>
      <c r="G276" s="683"/>
      <c r="H276" s="683"/>
      <c r="I276" s="683"/>
      <c r="J276" s="683"/>
      <c r="K276" s="684" t="s">
        <v>648</v>
      </c>
      <c r="L276" s="685"/>
      <c r="M276" s="685"/>
      <c r="N276" s="685"/>
      <c r="O276" s="685"/>
      <c r="P276" s="685"/>
      <c r="Q276" s="685"/>
      <c r="R276" s="686"/>
      <c r="S276" s="684" t="s">
        <v>648</v>
      </c>
      <c r="T276" s="685"/>
      <c r="U276" s="685"/>
      <c r="V276" s="686"/>
      <c r="W276" s="683" t="s">
        <v>648</v>
      </c>
      <c r="X276" s="683"/>
      <c r="Y276" s="683"/>
      <c r="Z276" s="683"/>
      <c r="AA276" s="683"/>
      <c r="AB276" s="683"/>
      <c r="AC276" s="683"/>
      <c r="AD276" s="683"/>
      <c r="AE276" s="683" t="s">
        <v>648</v>
      </c>
      <c r="AF276" s="683"/>
      <c r="AG276" s="683"/>
      <c r="AH276" s="683"/>
      <c r="AI276" s="683"/>
      <c r="AJ276" s="683"/>
      <c r="AK276" s="683"/>
      <c r="AL276" s="683"/>
      <c r="AM276" s="683" t="s">
        <v>648</v>
      </c>
      <c r="AN276" s="683"/>
      <c r="AO276" s="683"/>
      <c r="AP276" s="683"/>
      <c r="AQ276" s="683"/>
      <c r="AR276" s="683"/>
      <c r="AS276" s="683"/>
      <c r="AT276" s="683"/>
      <c r="AU276" s="683"/>
      <c r="AV276" s="683" t="s">
        <v>648</v>
      </c>
      <c r="AW276" s="683"/>
      <c r="AX276" s="683"/>
      <c r="AY276" s="683"/>
      <c r="AZ276" s="683"/>
      <c r="BA276" s="683"/>
      <c r="BB276" s="683"/>
      <c r="BC276" s="683"/>
      <c r="BD276" s="684" t="s">
        <v>648</v>
      </c>
      <c r="BE276" s="685"/>
      <c r="BF276" s="685"/>
      <c r="BG276" s="685"/>
      <c r="BH276" s="685"/>
      <c r="BI276" s="685"/>
      <c r="BJ276" s="685"/>
      <c r="BK276" s="685"/>
      <c r="BL276" s="685"/>
      <c r="BM276" s="685"/>
      <c r="BN276" s="685"/>
      <c r="BO276" s="686"/>
      <c r="BP276" s="684" t="s">
        <v>648</v>
      </c>
      <c r="BQ276" s="685"/>
      <c r="BR276" s="685"/>
      <c r="BS276" s="685"/>
      <c r="BT276" s="685"/>
      <c r="BU276" s="685"/>
      <c r="BV276" s="685"/>
      <c r="BW276" s="685"/>
      <c r="BX276" s="685"/>
      <c r="BY276" s="687"/>
    </row>
    <row r="277" spans="1:77" ht="15" customHeight="1" x14ac:dyDescent="0.2">
      <c r="A277" s="719" t="s">
        <v>786</v>
      </c>
      <c r="B277" s="720"/>
      <c r="C277" s="720"/>
      <c r="D277" s="721"/>
      <c r="E277" s="694" t="s">
        <v>648</v>
      </c>
      <c r="F277" s="695"/>
      <c r="G277" s="695"/>
      <c r="H277" s="695"/>
      <c r="I277" s="695"/>
      <c r="J277" s="695"/>
      <c r="K277" s="696" t="s">
        <v>648</v>
      </c>
      <c r="L277" s="697"/>
      <c r="M277" s="697"/>
      <c r="N277" s="697"/>
      <c r="O277" s="697"/>
      <c r="P277" s="697"/>
      <c r="Q277" s="697"/>
      <c r="R277" s="698"/>
      <c r="S277" s="696" t="s">
        <v>648</v>
      </c>
      <c r="T277" s="697"/>
      <c r="U277" s="697"/>
      <c r="V277" s="698"/>
      <c r="W277" s="695" t="s">
        <v>648</v>
      </c>
      <c r="X277" s="695"/>
      <c r="Y277" s="695"/>
      <c r="Z277" s="695"/>
      <c r="AA277" s="695"/>
      <c r="AB277" s="695"/>
      <c r="AC277" s="695"/>
      <c r="AD277" s="695"/>
      <c r="AE277" s="695" t="s">
        <v>648</v>
      </c>
      <c r="AF277" s="695"/>
      <c r="AG277" s="695"/>
      <c r="AH277" s="695"/>
      <c r="AI277" s="695"/>
      <c r="AJ277" s="695"/>
      <c r="AK277" s="695"/>
      <c r="AL277" s="695"/>
      <c r="AM277" s="695" t="s">
        <v>648</v>
      </c>
      <c r="AN277" s="695"/>
      <c r="AO277" s="695"/>
      <c r="AP277" s="695"/>
      <c r="AQ277" s="695"/>
      <c r="AR277" s="695"/>
      <c r="AS277" s="695"/>
      <c r="AT277" s="695"/>
      <c r="AU277" s="695"/>
      <c r="AV277" s="695" t="s">
        <v>648</v>
      </c>
      <c r="AW277" s="695"/>
      <c r="AX277" s="695"/>
      <c r="AY277" s="695"/>
      <c r="AZ277" s="695"/>
      <c r="BA277" s="695"/>
      <c r="BB277" s="695"/>
      <c r="BC277" s="695"/>
      <c r="BD277" s="696" t="s">
        <v>648</v>
      </c>
      <c r="BE277" s="697"/>
      <c r="BF277" s="697"/>
      <c r="BG277" s="697"/>
      <c r="BH277" s="697"/>
      <c r="BI277" s="697"/>
      <c r="BJ277" s="697"/>
      <c r="BK277" s="697"/>
      <c r="BL277" s="697"/>
      <c r="BM277" s="697"/>
      <c r="BN277" s="697"/>
      <c r="BO277" s="698"/>
      <c r="BP277" s="696" t="s">
        <v>648</v>
      </c>
      <c r="BQ277" s="697"/>
      <c r="BR277" s="697"/>
      <c r="BS277" s="697"/>
      <c r="BT277" s="697"/>
      <c r="BU277" s="697"/>
      <c r="BV277" s="697"/>
      <c r="BW277" s="697"/>
      <c r="BX277" s="697"/>
      <c r="BY277" s="699"/>
    </row>
    <row r="278" spans="1:77" ht="15" customHeight="1" x14ac:dyDescent="0.2">
      <c r="A278" s="722"/>
      <c r="B278" s="723"/>
      <c r="C278" s="723"/>
      <c r="D278" s="724"/>
      <c r="E278" s="583" t="s">
        <v>648</v>
      </c>
      <c r="F278" s="573"/>
      <c r="G278" s="573"/>
      <c r="H278" s="573"/>
      <c r="I278" s="573"/>
      <c r="J278" s="573"/>
      <c r="K278" s="672" t="s">
        <v>648</v>
      </c>
      <c r="L278" s="673"/>
      <c r="M278" s="673"/>
      <c r="N278" s="673"/>
      <c r="O278" s="673"/>
      <c r="P278" s="673"/>
      <c r="Q278" s="673"/>
      <c r="R278" s="674"/>
      <c r="S278" s="672" t="s">
        <v>648</v>
      </c>
      <c r="T278" s="673"/>
      <c r="U278" s="673"/>
      <c r="V278" s="674"/>
      <c r="W278" s="573" t="s">
        <v>648</v>
      </c>
      <c r="X278" s="573"/>
      <c r="Y278" s="573"/>
      <c r="Z278" s="573"/>
      <c r="AA278" s="573"/>
      <c r="AB278" s="573"/>
      <c r="AC278" s="573"/>
      <c r="AD278" s="573"/>
      <c r="AE278" s="573" t="s">
        <v>648</v>
      </c>
      <c r="AF278" s="573"/>
      <c r="AG278" s="573"/>
      <c r="AH278" s="573"/>
      <c r="AI278" s="573"/>
      <c r="AJ278" s="573"/>
      <c r="AK278" s="573"/>
      <c r="AL278" s="573"/>
      <c r="AM278" s="573" t="s">
        <v>648</v>
      </c>
      <c r="AN278" s="573"/>
      <c r="AO278" s="573"/>
      <c r="AP278" s="573"/>
      <c r="AQ278" s="573"/>
      <c r="AR278" s="573"/>
      <c r="AS278" s="573"/>
      <c r="AT278" s="573"/>
      <c r="AU278" s="573"/>
      <c r="AV278" s="573" t="s">
        <v>648</v>
      </c>
      <c r="AW278" s="573"/>
      <c r="AX278" s="573"/>
      <c r="AY278" s="573"/>
      <c r="AZ278" s="573"/>
      <c r="BA278" s="573"/>
      <c r="BB278" s="573"/>
      <c r="BC278" s="573"/>
      <c r="BD278" s="672" t="s">
        <v>648</v>
      </c>
      <c r="BE278" s="673"/>
      <c r="BF278" s="673"/>
      <c r="BG278" s="673"/>
      <c r="BH278" s="673"/>
      <c r="BI278" s="673"/>
      <c r="BJ278" s="673"/>
      <c r="BK278" s="673"/>
      <c r="BL278" s="673"/>
      <c r="BM278" s="673"/>
      <c r="BN278" s="673"/>
      <c r="BO278" s="674"/>
      <c r="BP278" s="672" t="s">
        <v>648</v>
      </c>
      <c r="BQ278" s="673"/>
      <c r="BR278" s="673"/>
      <c r="BS278" s="673"/>
      <c r="BT278" s="673"/>
      <c r="BU278" s="673"/>
      <c r="BV278" s="673"/>
      <c r="BW278" s="673"/>
      <c r="BX278" s="673"/>
      <c r="BY278" s="675"/>
    </row>
    <row r="279" spans="1:77" ht="15" customHeight="1" x14ac:dyDescent="0.2">
      <c r="A279" s="722"/>
      <c r="B279" s="723"/>
      <c r="C279" s="723"/>
      <c r="D279" s="724"/>
      <c r="E279" s="583" t="s">
        <v>648</v>
      </c>
      <c r="F279" s="573"/>
      <c r="G279" s="573"/>
      <c r="H279" s="573"/>
      <c r="I279" s="573"/>
      <c r="J279" s="573"/>
      <c r="K279" s="672" t="s">
        <v>648</v>
      </c>
      <c r="L279" s="673"/>
      <c r="M279" s="673"/>
      <c r="N279" s="673"/>
      <c r="O279" s="673"/>
      <c r="P279" s="673"/>
      <c r="Q279" s="673"/>
      <c r="R279" s="674"/>
      <c r="S279" s="672" t="s">
        <v>648</v>
      </c>
      <c r="T279" s="673"/>
      <c r="U279" s="673"/>
      <c r="V279" s="674"/>
      <c r="W279" s="573" t="s">
        <v>648</v>
      </c>
      <c r="X279" s="573"/>
      <c r="Y279" s="573"/>
      <c r="Z279" s="573"/>
      <c r="AA279" s="573"/>
      <c r="AB279" s="573"/>
      <c r="AC279" s="573"/>
      <c r="AD279" s="573"/>
      <c r="AE279" s="573" t="s">
        <v>648</v>
      </c>
      <c r="AF279" s="573"/>
      <c r="AG279" s="573"/>
      <c r="AH279" s="573"/>
      <c r="AI279" s="573"/>
      <c r="AJ279" s="573"/>
      <c r="AK279" s="573"/>
      <c r="AL279" s="573"/>
      <c r="AM279" s="573" t="s">
        <v>648</v>
      </c>
      <c r="AN279" s="573"/>
      <c r="AO279" s="573"/>
      <c r="AP279" s="573"/>
      <c r="AQ279" s="573"/>
      <c r="AR279" s="573"/>
      <c r="AS279" s="573"/>
      <c r="AT279" s="573"/>
      <c r="AU279" s="573"/>
      <c r="AV279" s="573" t="s">
        <v>648</v>
      </c>
      <c r="AW279" s="573"/>
      <c r="AX279" s="573"/>
      <c r="AY279" s="573"/>
      <c r="AZ279" s="573"/>
      <c r="BA279" s="573"/>
      <c r="BB279" s="573"/>
      <c r="BC279" s="573"/>
      <c r="BD279" s="672" t="s">
        <v>648</v>
      </c>
      <c r="BE279" s="673"/>
      <c r="BF279" s="673"/>
      <c r="BG279" s="673"/>
      <c r="BH279" s="673"/>
      <c r="BI279" s="673"/>
      <c r="BJ279" s="673"/>
      <c r="BK279" s="673"/>
      <c r="BL279" s="673"/>
      <c r="BM279" s="673"/>
      <c r="BN279" s="673"/>
      <c r="BO279" s="674"/>
      <c r="BP279" s="672" t="s">
        <v>648</v>
      </c>
      <c r="BQ279" s="673"/>
      <c r="BR279" s="673"/>
      <c r="BS279" s="673"/>
      <c r="BT279" s="673"/>
      <c r="BU279" s="673"/>
      <c r="BV279" s="673"/>
      <c r="BW279" s="673"/>
      <c r="BX279" s="673"/>
      <c r="BY279" s="675"/>
    </row>
    <row r="280" spans="1:77" ht="15" customHeight="1" x14ac:dyDescent="0.2">
      <c r="A280" s="722"/>
      <c r="B280" s="723"/>
      <c r="C280" s="723"/>
      <c r="D280" s="724"/>
      <c r="E280" s="583" t="s">
        <v>648</v>
      </c>
      <c r="F280" s="573"/>
      <c r="G280" s="573"/>
      <c r="H280" s="573"/>
      <c r="I280" s="573"/>
      <c r="J280" s="573"/>
      <c r="K280" s="672" t="s">
        <v>648</v>
      </c>
      <c r="L280" s="673"/>
      <c r="M280" s="673"/>
      <c r="N280" s="673"/>
      <c r="O280" s="673"/>
      <c r="P280" s="673"/>
      <c r="Q280" s="673"/>
      <c r="R280" s="674"/>
      <c r="S280" s="672" t="s">
        <v>648</v>
      </c>
      <c r="T280" s="673"/>
      <c r="U280" s="673"/>
      <c r="V280" s="674"/>
      <c r="W280" s="573" t="s">
        <v>648</v>
      </c>
      <c r="X280" s="573"/>
      <c r="Y280" s="573"/>
      <c r="Z280" s="573"/>
      <c r="AA280" s="573"/>
      <c r="AB280" s="573"/>
      <c r="AC280" s="573"/>
      <c r="AD280" s="573"/>
      <c r="AE280" s="573" t="s">
        <v>648</v>
      </c>
      <c r="AF280" s="573"/>
      <c r="AG280" s="573"/>
      <c r="AH280" s="573"/>
      <c r="AI280" s="573"/>
      <c r="AJ280" s="573"/>
      <c r="AK280" s="573"/>
      <c r="AL280" s="573"/>
      <c r="AM280" s="573" t="s">
        <v>648</v>
      </c>
      <c r="AN280" s="573"/>
      <c r="AO280" s="573"/>
      <c r="AP280" s="573"/>
      <c r="AQ280" s="573"/>
      <c r="AR280" s="573"/>
      <c r="AS280" s="573"/>
      <c r="AT280" s="573"/>
      <c r="AU280" s="573"/>
      <c r="AV280" s="573" t="s">
        <v>648</v>
      </c>
      <c r="AW280" s="573"/>
      <c r="AX280" s="573"/>
      <c r="AY280" s="573"/>
      <c r="AZ280" s="573"/>
      <c r="BA280" s="573"/>
      <c r="BB280" s="573"/>
      <c r="BC280" s="573"/>
      <c r="BD280" s="672" t="s">
        <v>648</v>
      </c>
      <c r="BE280" s="673"/>
      <c r="BF280" s="673"/>
      <c r="BG280" s="673"/>
      <c r="BH280" s="673"/>
      <c r="BI280" s="673"/>
      <c r="BJ280" s="673"/>
      <c r="BK280" s="673"/>
      <c r="BL280" s="673"/>
      <c r="BM280" s="673"/>
      <c r="BN280" s="673"/>
      <c r="BO280" s="674"/>
      <c r="BP280" s="672" t="s">
        <v>648</v>
      </c>
      <c r="BQ280" s="673"/>
      <c r="BR280" s="673"/>
      <c r="BS280" s="673"/>
      <c r="BT280" s="673"/>
      <c r="BU280" s="673"/>
      <c r="BV280" s="673"/>
      <c r="BW280" s="673"/>
      <c r="BX280" s="673"/>
      <c r="BY280" s="675"/>
    </row>
    <row r="281" spans="1:77" ht="18.75" customHeight="1" thickBot="1" x14ac:dyDescent="0.25">
      <c r="A281" s="725"/>
      <c r="B281" s="726"/>
      <c r="C281" s="726"/>
      <c r="D281" s="727"/>
      <c r="E281" s="682" t="s">
        <v>648</v>
      </c>
      <c r="F281" s="683"/>
      <c r="G281" s="683"/>
      <c r="H281" s="683"/>
      <c r="I281" s="683"/>
      <c r="J281" s="683"/>
      <c r="K281" s="684" t="s">
        <v>648</v>
      </c>
      <c r="L281" s="685"/>
      <c r="M281" s="685"/>
      <c r="N281" s="685"/>
      <c r="O281" s="685"/>
      <c r="P281" s="685"/>
      <c r="Q281" s="685"/>
      <c r="R281" s="686"/>
      <c r="S281" s="684" t="s">
        <v>648</v>
      </c>
      <c r="T281" s="685"/>
      <c r="U281" s="685"/>
      <c r="V281" s="686"/>
      <c r="W281" s="683" t="s">
        <v>648</v>
      </c>
      <c r="X281" s="683"/>
      <c r="Y281" s="683"/>
      <c r="Z281" s="683"/>
      <c r="AA281" s="683"/>
      <c r="AB281" s="683"/>
      <c r="AC281" s="683"/>
      <c r="AD281" s="683"/>
      <c r="AE281" s="683" t="s">
        <v>648</v>
      </c>
      <c r="AF281" s="683"/>
      <c r="AG281" s="683"/>
      <c r="AH281" s="683"/>
      <c r="AI281" s="683"/>
      <c r="AJ281" s="683"/>
      <c r="AK281" s="683"/>
      <c r="AL281" s="683"/>
      <c r="AM281" s="683" t="s">
        <v>648</v>
      </c>
      <c r="AN281" s="683"/>
      <c r="AO281" s="683"/>
      <c r="AP281" s="683"/>
      <c r="AQ281" s="683"/>
      <c r="AR281" s="683"/>
      <c r="AS281" s="683"/>
      <c r="AT281" s="683"/>
      <c r="AU281" s="683"/>
      <c r="AV281" s="683" t="s">
        <v>648</v>
      </c>
      <c r="AW281" s="683"/>
      <c r="AX281" s="683"/>
      <c r="AY281" s="683"/>
      <c r="AZ281" s="683"/>
      <c r="BA281" s="683"/>
      <c r="BB281" s="683"/>
      <c r="BC281" s="683"/>
      <c r="BD281" s="684" t="s">
        <v>648</v>
      </c>
      <c r="BE281" s="685"/>
      <c r="BF281" s="685"/>
      <c r="BG281" s="685"/>
      <c r="BH281" s="685"/>
      <c r="BI281" s="685"/>
      <c r="BJ281" s="685"/>
      <c r="BK281" s="685"/>
      <c r="BL281" s="685"/>
      <c r="BM281" s="685"/>
      <c r="BN281" s="685"/>
      <c r="BO281" s="686"/>
      <c r="BP281" s="684" t="s">
        <v>648</v>
      </c>
      <c r="BQ281" s="685"/>
      <c r="BR281" s="685"/>
      <c r="BS281" s="685"/>
      <c r="BT281" s="685"/>
      <c r="BU281" s="685"/>
      <c r="BV281" s="685"/>
      <c r="BW281" s="685"/>
      <c r="BX281" s="685"/>
      <c r="BY281" s="687"/>
    </row>
    <row r="282" spans="1:77" ht="20.100000000000001" customHeight="1" thickBot="1" x14ac:dyDescent="0.25">
      <c r="A282" s="676" t="s">
        <v>34</v>
      </c>
      <c r="B282" s="677"/>
      <c r="C282" s="677"/>
      <c r="D282" s="677"/>
      <c r="E282" s="677"/>
      <c r="F282" s="677"/>
      <c r="G282" s="677"/>
      <c r="H282" s="677"/>
      <c r="I282" s="677"/>
      <c r="J282" s="677"/>
      <c r="K282" s="677"/>
      <c r="L282" s="677"/>
      <c r="M282" s="677"/>
      <c r="N282" s="677"/>
      <c r="O282" s="677"/>
      <c r="P282" s="677"/>
      <c r="Q282" s="677"/>
      <c r="R282" s="677"/>
      <c r="S282" s="677"/>
      <c r="T282" s="677"/>
      <c r="U282" s="677"/>
      <c r="V282" s="677"/>
      <c r="W282" s="677"/>
      <c r="X282" s="677"/>
      <c r="Y282" s="677"/>
      <c r="Z282" s="677"/>
      <c r="AA282" s="677"/>
      <c r="AB282" s="677"/>
      <c r="AC282" s="677"/>
      <c r="AD282" s="677"/>
      <c r="AE282" s="677"/>
      <c r="AF282" s="677"/>
      <c r="AG282" s="677"/>
      <c r="AH282" s="677"/>
      <c r="AI282" s="677"/>
      <c r="AJ282" s="677"/>
      <c r="AK282" s="677"/>
      <c r="AL282" s="677"/>
      <c r="AM282" s="677"/>
      <c r="AN282" s="677"/>
      <c r="AO282" s="677"/>
      <c r="AP282" s="677"/>
      <c r="AQ282" s="677"/>
      <c r="AR282" s="677"/>
      <c r="AS282" s="677"/>
      <c r="AT282" s="677"/>
      <c r="AU282" s="677"/>
      <c r="AV282" s="677"/>
      <c r="AW282" s="677"/>
      <c r="AX282" s="677"/>
      <c r="AY282" s="677"/>
      <c r="AZ282" s="677"/>
      <c r="BA282" s="677"/>
      <c r="BB282" s="677"/>
      <c r="BC282" s="677"/>
      <c r="BD282" s="677"/>
      <c r="BE282" s="677"/>
      <c r="BF282" s="677"/>
      <c r="BG282" s="677"/>
      <c r="BH282" s="677"/>
      <c r="BI282" s="677"/>
      <c r="BJ282" s="677"/>
      <c r="BK282" s="677"/>
      <c r="BL282" s="677"/>
      <c r="BM282" s="677"/>
      <c r="BN282" s="677"/>
      <c r="BO282" s="678"/>
      <c r="BP282" s="679" t="s">
        <v>648</v>
      </c>
      <c r="BQ282" s="680"/>
      <c r="BR282" s="680"/>
      <c r="BS282" s="680"/>
      <c r="BT282" s="680"/>
      <c r="BU282" s="680"/>
      <c r="BV282" s="680"/>
      <c r="BW282" s="680"/>
      <c r="BX282" s="680"/>
      <c r="BY282" s="681"/>
    </row>
    <row r="284" spans="1:77" s="44" customFormat="1" ht="24.75" customHeight="1" thickBot="1" x14ac:dyDescent="0.25">
      <c r="A284" s="718" t="s">
        <v>668</v>
      </c>
      <c r="B284" s="718"/>
      <c r="C284" s="718"/>
      <c r="D284" s="718"/>
      <c r="E284" s="718"/>
      <c r="F284" s="718"/>
      <c r="G284" s="718"/>
      <c r="H284" s="718"/>
      <c r="I284" s="718"/>
      <c r="J284" s="718"/>
      <c r="K284" s="718"/>
      <c r="L284" s="718"/>
      <c r="M284" s="718"/>
      <c r="N284" s="718"/>
      <c r="O284" s="718"/>
      <c r="P284" s="718"/>
      <c r="Q284" s="718"/>
      <c r="R284" s="718"/>
      <c r="S284" s="718"/>
      <c r="T284" s="718"/>
      <c r="U284" s="718"/>
      <c r="V284" s="718"/>
      <c r="W284" s="718"/>
      <c r="X284" s="718"/>
      <c r="Y284" s="718"/>
      <c r="Z284" s="718"/>
      <c r="AA284" s="718"/>
      <c r="AB284" s="718"/>
      <c r="AC284" s="718"/>
      <c r="AD284" s="718"/>
      <c r="AE284" s="718"/>
      <c r="AF284" s="718"/>
      <c r="AG284" s="718"/>
      <c r="AH284" s="718"/>
      <c r="AI284" s="718"/>
      <c r="AJ284" s="718"/>
      <c r="AK284" s="718"/>
      <c r="AL284" s="718"/>
      <c r="AM284" s="718"/>
      <c r="AN284" s="718"/>
      <c r="AO284" s="718"/>
      <c r="AP284" s="718"/>
      <c r="AQ284" s="718"/>
      <c r="AR284" s="718"/>
      <c r="AS284" s="718"/>
      <c r="AT284" s="718"/>
      <c r="AU284" s="718"/>
      <c r="AV284" s="718"/>
      <c r="AW284" s="718"/>
      <c r="AX284" s="718"/>
      <c r="AY284" s="718"/>
      <c r="AZ284" s="718"/>
      <c r="BA284" s="718"/>
      <c r="BB284" s="718"/>
      <c r="BC284" s="718"/>
      <c r="BD284" s="718"/>
      <c r="BE284" s="718"/>
      <c r="BF284" s="718"/>
      <c r="BG284" s="718"/>
      <c r="BH284" s="718"/>
      <c r="BI284" s="718"/>
      <c r="BJ284" s="718"/>
      <c r="BK284" s="718"/>
      <c r="BL284" s="718"/>
      <c r="BM284" s="718"/>
      <c r="BN284" s="718"/>
      <c r="BO284" s="718"/>
      <c r="BP284" s="718"/>
      <c r="BQ284" s="718"/>
      <c r="BR284" s="718"/>
      <c r="BS284" s="718"/>
      <c r="BT284" s="718"/>
      <c r="BU284" s="718"/>
      <c r="BV284" s="718"/>
      <c r="BW284" s="718"/>
      <c r="BX284" s="718"/>
      <c r="BY284" s="718"/>
    </row>
    <row r="285" spans="1:77" s="40" customFormat="1" ht="67.5" customHeight="1" thickBot="1" x14ac:dyDescent="0.3">
      <c r="A285" s="632" t="s">
        <v>776</v>
      </c>
      <c r="B285" s="628"/>
      <c r="C285" s="628"/>
      <c r="D285" s="629"/>
      <c r="E285" s="605" t="s">
        <v>777</v>
      </c>
      <c r="F285" s="605"/>
      <c r="G285" s="605"/>
      <c r="H285" s="605"/>
      <c r="I285" s="605"/>
      <c r="J285" s="605"/>
      <c r="K285" s="627" t="s">
        <v>787</v>
      </c>
      <c r="L285" s="628"/>
      <c r="M285" s="628"/>
      <c r="N285" s="628"/>
      <c r="O285" s="628"/>
      <c r="P285" s="628"/>
      <c r="Q285" s="628"/>
      <c r="R285" s="629"/>
      <c r="S285" s="627" t="s">
        <v>779</v>
      </c>
      <c r="T285" s="628"/>
      <c r="U285" s="628"/>
      <c r="V285" s="629"/>
      <c r="W285" s="627" t="s">
        <v>780</v>
      </c>
      <c r="X285" s="628"/>
      <c r="Y285" s="628"/>
      <c r="Z285" s="628"/>
      <c r="AA285" s="628"/>
      <c r="AB285" s="628"/>
      <c r="AC285" s="628"/>
      <c r="AD285" s="629"/>
      <c r="AE285" s="605" t="s">
        <v>736</v>
      </c>
      <c r="AF285" s="605"/>
      <c r="AG285" s="605"/>
      <c r="AH285" s="605"/>
      <c r="AI285" s="605"/>
      <c r="AJ285" s="605"/>
      <c r="AK285" s="605"/>
      <c r="AL285" s="605"/>
      <c r="AM285" s="605" t="s">
        <v>74</v>
      </c>
      <c r="AN285" s="605"/>
      <c r="AO285" s="605"/>
      <c r="AP285" s="605"/>
      <c r="AQ285" s="605"/>
      <c r="AR285" s="605"/>
      <c r="AS285" s="605"/>
      <c r="AT285" s="605"/>
      <c r="AU285" s="605"/>
      <c r="AV285" s="605" t="s">
        <v>723</v>
      </c>
      <c r="AW285" s="605"/>
      <c r="AX285" s="605"/>
      <c r="AY285" s="605"/>
      <c r="AZ285" s="605"/>
      <c r="BA285" s="605"/>
      <c r="BB285" s="605"/>
      <c r="BC285" s="605"/>
      <c r="BD285" s="627" t="s">
        <v>16</v>
      </c>
      <c r="BE285" s="628"/>
      <c r="BF285" s="628"/>
      <c r="BG285" s="628"/>
      <c r="BH285" s="628"/>
      <c r="BI285" s="628"/>
      <c r="BJ285" s="628"/>
      <c r="BK285" s="628"/>
      <c r="BL285" s="628"/>
      <c r="BM285" s="628"/>
      <c r="BN285" s="628"/>
      <c r="BO285" s="629"/>
      <c r="BP285" s="627" t="s">
        <v>739</v>
      </c>
      <c r="BQ285" s="628"/>
      <c r="BR285" s="628"/>
      <c r="BS285" s="628"/>
      <c r="BT285" s="628"/>
      <c r="BU285" s="628"/>
      <c r="BV285" s="628"/>
      <c r="BW285" s="628"/>
      <c r="BX285" s="628"/>
      <c r="BY285" s="630"/>
    </row>
    <row r="286" spans="1:77" s="39" customFormat="1" ht="15" customHeight="1" x14ac:dyDescent="0.2">
      <c r="A286" s="700" t="s">
        <v>788</v>
      </c>
      <c r="B286" s="701"/>
      <c r="C286" s="701"/>
      <c r="D286" s="702"/>
      <c r="E286" s="694" t="s">
        <v>648</v>
      </c>
      <c r="F286" s="695"/>
      <c r="G286" s="695"/>
      <c r="H286" s="695"/>
      <c r="I286" s="695"/>
      <c r="J286" s="695"/>
      <c r="K286" s="696" t="s">
        <v>648</v>
      </c>
      <c r="L286" s="697"/>
      <c r="M286" s="697"/>
      <c r="N286" s="697"/>
      <c r="O286" s="697"/>
      <c r="P286" s="697"/>
      <c r="Q286" s="697"/>
      <c r="R286" s="698"/>
      <c r="S286" s="696" t="s">
        <v>648</v>
      </c>
      <c r="T286" s="697"/>
      <c r="U286" s="697"/>
      <c r="V286" s="698"/>
      <c r="W286" s="695" t="s">
        <v>648</v>
      </c>
      <c r="X286" s="695"/>
      <c r="Y286" s="695"/>
      <c r="Z286" s="695"/>
      <c r="AA286" s="695"/>
      <c r="AB286" s="695"/>
      <c r="AC286" s="695"/>
      <c r="AD286" s="695"/>
      <c r="AE286" s="695" t="s">
        <v>648</v>
      </c>
      <c r="AF286" s="695"/>
      <c r="AG286" s="695"/>
      <c r="AH286" s="695"/>
      <c r="AI286" s="695"/>
      <c r="AJ286" s="695"/>
      <c r="AK286" s="695"/>
      <c r="AL286" s="695"/>
      <c r="AM286" s="695" t="s">
        <v>648</v>
      </c>
      <c r="AN286" s="695"/>
      <c r="AO286" s="695"/>
      <c r="AP286" s="695"/>
      <c r="AQ286" s="695"/>
      <c r="AR286" s="695"/>
      <c r="AS286" s="695"/>
      <c r="AT286" s="695"/>
      <c r="AU286" s="695"/>
      <c r="AV286" s="695" t="s">
        <v>648</v>
      </c>
      <c r="AW286" s="695"/>
      <c r="AX286" s="695"/>
      <c r="AY286" s="695"/>
      <c r="AZ286" s="695"/>
      <c r="BA286" s="695"/>
      <c r="BB286" s="695"/>
      <c r="BC286" s="695"/>
      <c r="BD286" s="696" t="s">
        <v>648</v>
      </c>
      <c r="BE286" s="697"/>
      <c r="BF286" s="697"/>
      <c r="BG286" s="697"/>
      <c r="BH286" s="697"/>
      <c r="BI286" s="697"/>
      <c r="BJ286" s="697"/>
      <c r="BK286" s="697"/>
      <c r="BL286" s="697"/>
      <c r="BM286" s="697"/>
      <c r="BN286" s="697"/>
      <c r="BO286" s="698"/>
      <c r="BP286" s="696" t="s">
        <v>648</v>
      </c>
      <c r="BQ286" s="697"/>
      <c r="BR286" s="697"/>
      <c r="BS286" s="697"/>
      <c r="BT286" s="697"/>
      <c r="BU286" s="697"/>
      <c r="BV286" s="697"/>
      <c r="BW286" s="697"/>
      <c r="BX286" s="697"/>
      <c r="BY286" s="699"/>
    </row>
    <row r="287" spans="1:77" ht="15" customHeight="1" x14ac:dyDescent="0.2">
      <c r="A287" s="703"/>
      <c r="B287" s="704"/>
      <c r="C287" s="704"/>
      <c r="D287" s="705"/>
      <c r="E287" s="583" t="s">
        <v>648</v>
      </c>
      <c r="F287" s="573"/>
      <c r="G287" s="573"/>
      <c r="H287" s="573"/>
      <c r="I287" s="573"/>
      <c r="J287" s="573"/>
      <c r="K287" s="672" t="s">
        <v>648</v>
      </c>
      <c r="L287" s="673"/>
      <c r="M287" s="673"/>
      <c r="N287" s="673"/>
      <c r="O287" s="673"/>
      <c r="P287" s="673"/>
      <c r="Q287" s="673"/>
      <c r="R287" s="674"/>
      <c r="S287" s="672" t="s">
        <v>648</v>
      </c>
      <c r="T287" s="673"/>
      <c r="U287" s="673"/>
      <c r="V287" s="674"/>
      <c r="W287" s="573" t="s">
        <v>648</v>
      </c>
      <c r="X287" s="573"/>
      <c r="Y287" s="573"/>
      <c r="Z287" s="573"/>
      <c r="AA287" s="573"/>
      <c r="AB287" s="573"/>
      <c r="AC287" s="573"/>
      <c r="AD287" s="573"/>
      <c r="AE287" s="573" t="s">
        <v>648</v>
      </c>
      <c r="AF287" s="573"/>
      <c r="AG287" s="573"/>
      <c r="AH287" s="573"/>
      <c r="AI287" s="573"/>
      <c r="AJ287" s="573"/>
      <c r="AK287" s="573"/>
      <c r="AL287" s="573"/>
      <c r="AM287" s="573" t="s">
        <v>648</v>
      </c>
      <c r="AN287" s="573"/>
      <c r="AO287" s="573"/>
      <c r="AP287" s="573"/>
      <c r="AQ287" s="573"/>
      <c r="AR287" s="573"/>
      <c r="AS287" s="573"/>
      <c r="AT287" s="573"/>
      <c r="AU287" s="573"/>
      <c r="AV287" s="573" t="s">
        <v>648</v>
      </c>
      <c r="AW287" s="573"/>
      <c r="AX287" s="573"/>
      <c r="AY287" s="573"/>
      <c r="AZ287" s="573"/>
      <c r="BA287" s="573"/>
      <c r="BB287" s="573"/>
      <c r="BC287" s="573"/>
      <c r="BD287" s="672" t="s">
        <v>648</v>
      </c>
      <c r="BE287" s="673"/>
      <c r="BF287" s="673"/>
      <c r="BG287" s="673"/>
      <c r="BH287" s="673"/>
      <c r="BI287" s="673"/>
      <c r="BJ287" s="673"/>
      <c r="BK287" s="673"/>
      <c r="BL287" s="673"/>
      <c r="BM287" s="673"/>
      <c r="BN287" s="673"/>
      <c r="BO287" s="674"/>
      <c r="BP287" s="672" t="s">
        <v>648</v>
      </c>
      <c r="BQ287" s="673"/>
      <c r="BR287" s="673"/>
      <c r="BS287" s="673"/>
      <c r="BT287" s="673"/>
      <c r="BU287" s="673"/>
      <c r="BV287" s="673"/>
      <c r="BW287" s="673"/>
      <c r="BX287" s="673"/>
      <c r="BY287" s="675"/>
    </row>
    <row r="288" spans="1:77" ht="15" customHeight="1" x14ac:dyDescent="0.2">
      <c r="A288" s="703"/>
      <c r="B288" s="704"/>
      <c r="C288" s="704"/>
      <c r="D288" s="705"/>
      <c r="E288" s="583" t="s">
        <v>648</v>
      </c>
      <c r="F288" s="573"/>
      <c r="G288" s="573"/>
      <c r="H288" s="573"/>
      <c r="I288" s="573"/>
      <c r="J288" s="573"/>
      <c r="K288" s="672" t="s">
        <v>648</v>
      </c>
      <c r="L288" s="673"/>
      <c r="M288" s="673"/>
      <c r="N288" s="673"/>
      <c r="O288" s="673"/>
      <c r="P288" s="673"/>
      <c r="Q288" s="673"/>
      <c r="R288" s="674"/>
      <c r="S288" s="672" t="s">
        <v>648</v>
      </c>
      <c r="T288" s="673"/>
      <c r="U288" s="673"/>
      <c r="V288" s="674"/>
      <c r="W288" s="573" t="s">
        <v>648</v>
      </c>
      <c r="X288" s="573"/>
      <c r="Y288" s="573"/>
      <c r="Z288" s="573"/>
      <c r="AA288" s="573"/>
      <c r="AB288" s="573"/>
      <c r="AC288" s="573"/>
      <c r="AD288" s="573"/>
      <c r="AE288" s="573" t="s">
        <v>648</v>
      </c>
      <c r="AF288" s="573"/>
      <c r="AG288" s="573"/>
      <c r="AH288" s="573"/>
      <c r="AI288" s="573"/>
      <c r="AJ288" s="573"/>
      <c r="AK288" s="573"/>
      <c r="AL288" s="573"/>
      <c r="AM288" s="573" t="s">
        <v>648</v>
      </c>
      <c r="AN288" s="573"/>
      <c r="AO288" s="573"/>
      <c r="AP288" s="573"/>
      <c r="AQ288" s="573"/>
      <c r="AR288" s="573"/>
      <c r="AS288" s="573"/>
      <c r="AT288" s="573"/>
      <c r="AU288" s="573"/>
      <c r="AV288" s="573" t="s">
        <v>648</v>
      </c>
      <c r="AW288" s="573"/>
      <c r="AX288" s="573"/>
      <c r="AY288" s="573"/>
      <c r="AZ288" s="573"/>
      <c r="BA288" s="573"/>
      <c r="BB288" s="573"/>
      <c r="BC288" s="573"/>
      <c r="BD288" s="672" t="s">
        <v>648</v>
      </c>
      <c r="BE288" s="673"/>
      <c r="BF288" s="673"/>
      <c r="BG288" s="673"/>
      <c r="BH288" s="673"/>
      <c r="BI288" s="673"/>
      <c r="BJ288" s="673"/>
      <c r="BK288" s="673"/>
      <c r="BL288" s="673"/>
      <c r="BM288" s="673"/>
      <c r="BN288" s="673"/>
      <c r="BO288" s="674"/>
      <c r="BP288" s="672" t="s">
        <v>648</v>
      </c>
      <c r="BQ288" s="673"/>
      <c r="BR288" s="673"/>
      <c r="BS288" s="673"/>
      <c r="BT288" s="673"/>
      <c r="BU288" s="673"/>
      <c r="BV288" s="673"/>
      <c r="BW288" s="673"/>
      <c r="BX288" s="673"/>
      <c r="BY288" s="675"/>
    </row>
    <row r="289" spans="1:77" ht="15" customHeight="1" x14ac:dyDescent="0.2">
      <c r="A289" s="703"/>
      <c r="B289" s="704"/>
      <c r="C289" s="704"/>
      <c r="D289" s="705"/>
      <c r="E289" s="583" t="s">
        <v>648</v>
      </c>
      <c r="F289" s="573"/>
      <c r="G289" s="573"/>
      <c r="H289" s="573"/>
      <c r="I289" s="573"/>
      <c r="J289" s="573"/>
      <c r="K289" s="672" t="s">
        <v>648</v>
      </c>
      <c r="L289" s="673"/>
      <c r="M289" s="673"/>
      <c r="N289" s="673"/>
      <c r="O289" s="673"/>
      <c r="P289" s="673"/>
      <c r="Q289" s="673"/>
      <c r="R289" s="674"/>
      <c r="S289" s="672" t="s">
        <v>648</v>
      </c>
      <c r="T289" s="673"/>
      <c r="U289" s="673"/>
      <c r="V289" s="674"/>
      <c r="W289" s="573" t="s">
        <v>648</v>
      </c>
      <c r="X289" s="573"/>
      <c r="Y289" s="573"/>
      <c r="Z289" s="573"/>
      <c r="AA289" s="573"/>
      <c r="AB289" s="573"/>
      <c r="AC289" s="573"/>
      <c r="AD289" s="573"/>
      <c r="AE289" s="573" t="s">
        <v>648</v>
      </c>
      <c r="AF289" s="573"/>
      <c r="AG289" s="573"/>
      <c r="AH289" s="573"/>
      <c r="AI289" s="573"/>
      <c r="AJ289" s="573"/>
      <c r="AK289" s="573"/>
      <c r="AL289" s="573"/>
      <c r="AM289" s="573" t="s">
        <v>648</v>
      </c>
      <c r="AN289" s="573"/>
      <c r="AO289" s="573"/>
      <c r="AP289" s="573"/>
      <c r="AQ289" s="573"/>
      <c r="AR289" s="573"/>
      <c r="AS289" s="573"/>
      <c r="AT289" s="573"/>
      <c r="AU289" s="573"/>
      <c r="AV289" s="573" t="s">
        <v>648</v>
      </c>
      <c r="AW289" s="573"/>
      <c r="AX289" s="573"/>
      <c r="AY289" s="573"/>
      <c r="AZ289" s="573"/>
      <c r="BA289" s="573"/>
      <c r="BB289" s="573"/>
      <c r="BC289" s="573"/>
      <c r="BD289" s="672" t="s">
        <v>648</v>
      </c>
      <c r="BE289" s="673"/>
      <c r="BF289" s="673"/>
      <c r="BG289" s="673"/>
      <c r="BH289" s="673"/>
      <c r="BI289" s="673"/>
      <c r="BJ289" s="673"/>
      <c r="BK289" s="673"/>
      <c r="BL289" s="673"/>
      <c r="BM289" s="673"/>
      <c r="BN289" s="673"/>
      <c r="BO289" s="674"/>
      <c r="BP289" s="672" t="s">
        <v>648</v>
      </c>
      <c r="BQ289" s="673"/>
      <c r="BR289" s="673"/>
      <c r="BS289" s="673"/>
      <c r="BT289" s="673"/>
      <c r="BU289" s="673"/>
      <c r="BV289" s="673"/>
      <c r="BW289" s="673"/>
      <c r="BX289" s="673"/>
      <c r="BY289" s="675"/>
    </row>
    <row r="290" spans="1:77" ht="20.25" customHeight="1" thickBot="1" x14ac:dyDescent="0.25">
      <c r="A290" s="706"/>
      <c r="B290" s="707"/>
      <c r="C290" s="707"/>
      <c r="D290" s="708"/>
      <c r="E290" s="682" t="s">
        <v>648</v>
      </c>
      <c r="F290" s="683"/>
      <c r="G290" s="683"/>
      <c r="H290" s="683"/>
      <c r="I290" s="683"/>
      <c r="J290" s="683"/>
      <c r="K290" s="684" t="s">
        <v>648</v>
      </c>
      <c r="L290" s="685"/>
      <c r="M290" s="685"/>
      <c r="N290" s="685"/>
      <c r="O290" s="685"/>
      <c r="P290" s="685"/>
      <c r="Q290" s="685"/>
      <c r="R290" s="686"/>
      <c r="S290" s="684" t="s">
        <v>648</v>
      </c>
      <c r="T290" s="685"/>
      <c r="U290" s="685"/>
      <c r="V290" s="686"/>
      <c r="W290" s="683" t="s">
        <v>648</v>
      </c>
      <c r="X290" s="683"/>
      <c r="Y290" s="683"/>
      <c r="Z290" s="683"/>
      <c r="AA290" s="683"/>
      <c r="AB290" s="683"/>
      <c r="AC290" s="683"/>
      <c r="AD290" s="683"/>
      <c r="AE290" s="683" t="s">
        <v>648</v>
      </c>
      <c r="AF290" s="683"/>
      <c r="AG290" s="683"/>
      <c r="AH290" s="683"/>
      <c r="AI290" s="683"/>
      <c r="AJ290" s="683"/>
      <c r="AK290" s="683"/>
      <c r="AL290" s="683"/>
      <c r="AM290" s="683" t="s">
        <v>648</v>
      </c>
      <c r="AN290" s="683"/>
      <c r="AO290" s="683"/>
      <c r="AP290" s="683"/>
      <c r="AQ290" s="683"/>
      <c r="AR290" s="683"/>
      <c r="AS290" s="683"/>
      <c r="AT290" s="683"/>
      <c r="AU290" s="683"/>
      <c r="AV290" s="683" t="s">
        <v>648</v>
      </c>
      <c r="AW290" s="683"/>
      <c r="AX290" s="683"/>
      <c r="AY290" s="683"/>
      <c r="AZ290" s="683"/>
      <c r="BA290" s="683"/>
      <c r="BB290" s="683"/>
      <c r="BC290" s="683"/>
      <c r="BD290" s="684" t="s">
        <v>648</v>
      </c>
      <c r="BE290" s="685"/>
      <c r="BF290" s="685"/>
      <c r="BG290" s="685"/>
      <c r="BH290" s="685"/>
      <c r="BI290" s="685"/>
      <c r="BJ290" s="685"/>
      <c r="BK290" s="685"/>
      <c r="BL290" s="685"/>
      <c r="BM290" s="685"/>
      <c r="BN290" s="685"/>
      <c r="BO290" s="686"/>
      <c r="BP290" s="684" t="s">
        <v>648</v>
      </c>
      <c r="BQ290" s="685"/>
      <c r="BR290" s="685"/>
      <c r="BS290" s="685"/>
      <c r="BT290" s="685"/>
      <c r="BU290" s="685"/>
      <c r="BV290" s="685"/>
      <c r="BW290" s="685"/>
      <c r="BX290" s="685"/>
      <c r="BY290" s="687"/>
    </row>
    <row r="291" spans="1:77" ht="15" customHeight="1" x14ac:dyDescent="0.2">
      <c r="A291" s="709" t="s">
        <v>783</v>
      </c>
      <c r="B291" s="710"/>
      <c r="C291" s="710"/>
      <c r="D291" s="711"/>
      <c r="E291" s="694" t="s">
        <v>648</v>
      </c>
      <c r="F291" s="695"/>
      <c r="G291" s="695"/>
      <c r="H291" s="695"/>
      <c r="I291" s="695"/>
      <c r="J291" s="695"/>
      <c r="K291" s="696" t="s">
        <v>648</v>
      </c>
      <c r="L291" s="697"/>
      <c r="M291" s="697"/>
      <c r="N291" s="697"/>
      <c r="O291" s="697"/>
      <c r="P291" s="697"/>
      <c r="Q291" s="697"/>
      <c r="R291" s="698"/>
      <c r="S291" s="696" t="s">
        <v>648</v>
      </c>
      <c r="T291" s="697"/>
      <c r="U291" s="697"/>
      <c r="V291" s="698"/>
      <c r="W291" s="695" t="s">
        <v>648</v>
      </c>
      <c r="X291" s="695"/>
      <c r="Y291" s="695"/>
      <c r="Z291" s="695"/>
      <c r="AA291" s="695"/>
      <c r="AB291" s="695"/>
      <c r="AC291" s="695"/>
      <c r="AD291" s="695"/>
      <c r="AE291" s="695" t="s">
        <v>648</v>
      </c>
      <c r="AF291" s="695"/>
      <c r="AG291" s="695"/>
      <c r="AH291" s="695"/>
      <c r="AI291" s="695"/>
      <c r="AJ291" s="695"/>
      <c r="AK291" s="695"/>
      <c r="AL291" s="695"/>
      <c r="AM291" s="695" t="s">
        <v>648</v>
      </c>
      <c r="AN291" s="695"/>
      <c r="AO291" s="695"/>
      <c r="AP291" s="695"/>
      <c r="AQ291" s="695"/>
      <c r="AR291" s="695"/>
      <c r="AS291" s="695"/>
      <c r="AT291" s="695"/>
      <c r="AU291" s="695"/>
      <c r="AV291" s="695" t="s">
        <v>648</v>
      </c>
      <c r="AW291" s="695"/>
      <c r="AX291" s="695"/>
      <c r="AY291" s="695"/>
      <c r="AZ291" s="695"/>
      <c r="BA291" s="695"/>
      <c r="BB291" s="695"/>
      <c r="BC291" s="695"/>
      <c r="BD291" s="696" t="s">
        <v>648</v>
      </c>
      <c r="BE291" s="697"/>
      <c r="BF291" s="697"/>
      <c r="BG291" s="697"/>
      <c r="BH291" s="697"/>
      <c r="BI291" s="697"/>
      <c r="BJ291" s="697"/>
      <c r="BK291" s="697"/>
      <c r="BL291" s="697"/>
      <c r="BM291" s="697"/>
      <c r="BN291" s="697"/>
      <c r="BO291" s="698"/>
      <c r="BP291" s="696" t="s">
        <v>648</v>
      </c>
      <c r="BQ291" s="697"/>
      <c r="BR291" s="697"/>
      <c r="BS291" s="697"/>
      <c r="BT291" s="697"/>
      <c r="BU291" s="697"/>
      <c r="BV291" s="697"/>
      <c r="BW291" s="697"/>
      <c r="BX291" s="697"/>
      <c r="BY291" s="699"/>
    </row>
    <row r="292" spans="1:77" ht="15" customHeight="1" x14ac:dyDescent="0.2">
      <c r="A292" s="712"/>
      <c r="B292" s="713"/>
      <c r="C292" s="713"/>
      <c r="D292" s="714"/>
      <c r="E292" s="583" t="s">
        <v>648</v>
      </c>
      <c r="F292" s="573"/>
      <c r="G292" s="573"/>
      <c r="H292" s="573"/>
      <c r="I292" s="573"/>
      <c r="J292" s="573"/>
      <c r="K292" s="672" t="s">
        <v>648</v>
      </c>
      <c r="L292" s="673"/>
      <c r="M292" s="673"/>
      <c r="N292" s="673"/>
      <c r="O292" s="673"/>
      <c r="P292" s="673"/>
      <c r="Q292" s="673"/>
      <c r="R292" s="674"/>
      <c r="S292" s="672" t="s">
        <v>648</v>
      </c>
      <c r="T292" s="673"/>
      <c r="U292" s="673"/>
      <c r="V292" s="674"/>
      <c r="W292" s="573" t="s">
        <v>648</v>
      </c>
      <c r="X292" s="573"/>
      <c r="Y292" s="573"/>
      <c r="Z292" s="573"/>
      <c r="AA292" s="573"/>
      <c r="AB292" s="573"/>
      <c r="AC292" s="573"/>
      <c r="AD292" s="573"/>
      <c r="AE292" s="573" t="s">
        <v>648</v>
      </c>
      <c r="AF292" s="573"/>
      <c r="AG292" s="573"/>
      <c r="AH292" s="573"/>
      <c r="AI292" s="573"/>
      <c r="AJ292" s="573"/>
      <c r="AK292" s="573"/>
      <c r="AL292" s="573"/>
      <c r="AM292" s="573" t="s">
        <v>648</v>
      </c>
      <c r="AN292" s="573"/>
      <c r="AO292" s="573"/>
      <c r="AP292" s="573"/>
      <c r="AQ292" s="573"/>
      <c r="AR292" s="573"/>
      <c r="AS292" s="573"/>
      <c r="AT292" s="573"/>
      <c r="AU292" s="573"/>
      <c r="AV292" s="573" t="s">
        <v>648</v>
      </c>
      <c r="AW292" s="573"/>
      <c r="AX292" s="573"/>
      <c r="AY292" s="573"/>
      <c r="AZ292" s="573"/>
      <c r="BA292" s="573"/>
      <c r="BB292" s="573"/>
      <c r="BC292" s="573"/>
      <c r="BD292" s="672" t="s">
        <v>648</v>
      </c>
      <c r="BE292" s="673"/>
      <c r="BF292" s="673"/>
      <c r="BG292" s="673"/>
      <c r="BH292" s="673"/>
      <c r="BI292" s="673"/>
      <c r="BJ292" s="673"/>
      <c r="BK292" s="673"/>
      <c r="BL292" s="673"/>
      <c r="BM292" s="673"/>
      <c r="BN292" s="673"/>
      <c r="BO292" s="674"/>
      <c r="BP292" s="672" t="s">
        <v>648</v>
      </c>
      <c r="BQ292" s="673"/>
      <c r="BR292" s="673"/>
      <c r="BS292" s="673"/>
      <c r="BT292" s="673"/>
      <c r="BU292" s="673"/>
      <c r="BV292" s="673"/>
      <c r="BW292" s="673"/>
      <c r="BX292" s="673"/>
      <c r="BY292" s="675"/>
    </row>
    <row r="293" spans="1:77" ht="15" customHeight="1" x14ac:dyDescent="0.2">
      <c r="A293" s="712"/>
      <c r="B293" s="713"/>
      <c r="C293" s="713"/>
      <c r="D293" s="714"/>
      <c r="E293" s="583" t="s">
        <v>648</v>
      </c>
      <c r="F293" s="573"/>
      <c r="G293" s="573"/>
      <c r="H293" s="573"/>
      <c r="I293" s="573"/>
      <c r="J293" s="573"/>
      <c r="K293" s="672" t="s">
        <v>648</v>
      </c>
      <c r="L293" s="673"/>
      <c r="M293" s="673"/>
      <c r="N293" s="673"/>
      <c r="O293" s="673"/>
      <c r="P293" s="673"/>
      <c r="Q293" s="673"/>
      <c r="R293" s="674"/>
      <c r="S293" s="672" t="s">
        <v>648</v>
      </c>
      <c r="T293" s="673"/>
      <c r="U293" s="673"/>
      <c r="V293" s="674"/>
      <c r="W293" s="573" t="s">
        <v>648</v>
      </c>
      <c r="X293" s="573"/>
      <c r="Y293" s="573"/>
      <c r="Z293" s="573"/>
      <c r="AA293" s="573"/>
      <c r="AB293" s="573"/>
      <c r="AC293" s="573"/>
      <c r="AD293" s="573"/>
      <c r="AE293" s="573" t="s">
        <v>648</v>
      </c>
      <c r="AF293" s="573"/>
      <c r="AG293" s="573"/>
      <c r="AH293" s="573"/>
      <c r="AI293" s="573"/>
      <c r="AJ293" s="573"/>
      <c r="AK293" s="573"/>
      <c r="AL293" s="573"/>
      <c r="AM293" s="573" t="s">
        <v>648</v>
      </c>
      <c r="AN293" s="573"/>
      <c r="AO293" s="573"/>
      <c r="AP293" s="573"/>
      <c r="AQ293" s="573"/>
      <c r="AR293" s="573"/>
      <c r="AS293" s="573"/>
      <c r="AT293" s="573"/>
      <c r="AU293" s="573"/>
      <c r="AV293" s="573" t="s">
        <v>648</v>
      </c>
      <c r="AW293" s="573"/>
      <c r="AX293" s="573"/>
      <c r="AY293" s="573"/>
      <c r="AZ293" s="573"/>
      <c r="BA293" s="573"/>
      <c r="BB293" s="573"/>
      <c r="BC293" s="573"/>
      <c r="BD293" s="672" t="s">
        <v>648</v>
      </c>
      <c r="BE293" s="673"/>
      <c r="BF293" s="673"/>
      <c r="BG293" s="673"/>
      <c r="BH293" s="673"/>
      <c r="BI293" s="673"/>
      <c r="BJ293" s="673"/>
      <c r="BK293" s="673"/>
      <c r="BL293" s="673"/>
      <c r="BM293" s="673"/>
      <c r="BN293" s="673"/>
      <c r="BO293" s="674"/>
      <c r="BP293" s="672" t="s">
        <v>648</v>
      </c>
      <c r="BQ293" s="673"/>
      <c r="BR293" s="673"/>
      <c r="BS293" s="673"/>
      <c r="BT293" s="673"/>
      <c r="BU293" s="673"/>
      <c r="BV293" s="673"/>
      <c r="BW293" s="673"/>
      <c r="BX293" s="673"/>
      <c r="BY293" s="675"/>
    </row>
    <row r="294" spans="1:77" ht="15" customHeight="1" x14ac:dyDescent="0.2">
      <c r="A294" s="712"/>
      <c r="B294" s="713"/>
      <c r="C294" s="713"/>
      <c r="D294" s="714"/>
      <c r="E294" s="583" t="s">
        <v>648</v>
      </c>
      <c r="F294" s="573"/>
      <c r="G294" s="573"/>
      <c r="H294" s="573"/>
      <c r="I294" s="573"/>
      <c r="J294" s="573"/>
      <c r="K294" s="672" t="s">
        <v>648</v>
      </c>
      <c r="L294" s="673"/>
      <c r="M294" s="673"/>
      <c r="N294" s="673"/>
      <c r="O294" s="673"/>
      <c r="P294" s="673"/>
      <c r="Q294" s="673"/>
      <c r="R294" s="674"/>
      <c r="S294" s="672" t="s">
        <v>648</v>
      </c>
      <c r="T294" s="673"/>
      <c r="U294" s="673"/>
      <c r="V294" s="674"/>
      <c r="W294" s="573" t="s">
        <v>648</v>
      </c>
      <c r="X294" s="573"/>
      <c r="Y294" s="573"/>
      <c r="Z294" s="573"/>
      <c r="AA294" s="573"/>
      <c r="AB294" s="573"/>
      <c r="AC294" s="573"/>
      <c r="AD294" s="573"/>
      <c r="AE294" s="573" t="s">
        <v>648</v>
      </c>
      <c r="AF294" s="573"/>
      <c r="AG294" s="573"/>
      <c r="AH294" s="573"/>
      <c r="AI294" s="573"/>
      <c r="AJ294" s="573"/>
      <c r="AK294" s="573"/>
      <c r="AL294" s="573"/>
      <c r="AM294" s="573" t="s">
        <v>648</v>
      </c>
      <c r="AN294" s="573"/>
      <c r="AO294" s="573"/>
      <c r="AP294" s="573"/>
      <c r="AQ294" s="573"/>
      <c r="AR294" s="573"/>
      <c r="AS294" s="573"/>
      <c r="AT294" s="573"/>
      <c r="AU294" s="573"/>
      <c r="AV294" s="573" t="s">
        <v>648</v>
      </c>
      <c r="AW294" s="573"/>
      <c r="AX294" s="573"/>
      <c r="AY294" s="573"/>
      <c r="AZ294" s="573"/>
      <c r="BA294" s="573"/>
      <c r="BB294" s="573"/>
      <c r="BC294" s="573"/>
      <c r="BD294" s="672" t="s">
        <v>648</v>
      </c>
      <c r="BE294" s="673"/>
      <c r="BF294" s="673"/>
      <c r="BG294" s="673"/>
      <c r="BH294" s="673"/>
      <c r="BI294" s="673"/>
      <c r="BJ294" s="673"/>
      <c r="BK294" s="673"/>
      <c r="BL294" s="673"/>
      <c r="BM294" s="673"/>
      <c r="BN294" s="673"/>
      <c r="BO294" s="674"/>
      <c r="BP294" s="672" t="s">
        <v>648</v>
      </c>
      <c r="BQ294" s="673"/>
      <c r="BR294" s="673"/>
      <c r="BS294" s="673"/>
      <c r="BT294" s="673"/>
      <c r="BU294" s="673"/>
      <c r="BV294" s="673"/>
      <c r="BW294" s="673"/>
      <c r="BX294" s="673"/>
      <c r="BY294" s="675"/>
    </row>
    <row r="295" spans="1:77" ht="15" customHeight="1" thickBot="1" x14ac:dyDescent="0.25">
      <c r="A295" s="715"/>
      <c r="B295" s="716"/>
      <c r="C295" s="716"/>
      <c r="D295" s="717"/>
      <c r="E295" s="682" t="s">
        <v>648</v>
      </c>
      <c r="F295" s="683"/>
      <c r="G295" s="683"/>
      <c r="H295" s="683"/>
      <c r="I295" s="683"/>
      <c r="J295" s="683"/>
      <c r="K295" s="684" t="s">
        <v>648</v>
      </c>
      <c r="L295" s="685"/>
      <c r="M295" s="685"/>
      <c r="N295" s="685"/>
      <c r="O295" s="685"/>
      <c r="P295" s="685"/>
      <c r="Q295" s="685"/>
      <c r="R295" s="686"/>
      <c r="S295" s="684" t="s">
        <v>648</v>
      </c>
      <c r="T295" s="685"/>
      <c r="U295" s="685"/>
      <c r="V295" s="686"/>
      <c r="W295" s="683" t="s">
        <v>648</v>
      </c>
      <c r="X295" s="683"/>
      <c r="Y295" s="683"/>
      <c r="Z295" s="683"/>
      <c r="AA295" s="683"/>
      <c r="AB295" s="683"/>
      <c r="AC295" s="683"/>
      <c r="AD295" s="683"/>
      <c r="AE295" s="683" t="s">
        <v>648</v>
      </c>
      <c r="AF295" s="683"/>
      <c r="AG295" s="683"/>
      <c r="AH295" s="683"/>
      <c r="AI295" s="683"/>
      <c r="AJ295" s="683"/>
      <c r="AK295" s="683"/>
      <c r="AL295" s="683"/>
      <c r="AM295" s="683" t="s">
        <v>648</v>
      </c>
      <c r="AN295" s="683"/>
      <c r="AO295" s="683"/>
      <c r="AP295" s="683"/>
      <c r="AQ295" s="683"/>
      <c r="AR295" s="683"/>
      <c r="AS295" s="683"/>
      <c r="AT295" s="683"/>
      <c r="AU295" s="683"/>
      <c r="AV295" s="683" t="s">
        <v>648</v>
      </c>
      <c r="AW295" s="683"/>
      <c r="AX295" s="683"/>
      <c r="AY295" s="683"/>
      <c r="AZ295" s="683"/>
      <c r="BA295" s="683"/>
      <c r="BB295" s="683"/>
      <c r="BC295" s="683"/>
      <c r="BD295" s="684" t="s">
        <v>648</v>
      </c>
      <c r="BE295" s="685"/>
      <c r="BF295" s="685"/>
      <c r="BG295" s="685"/>
      <c r="BH295" s="685"/>
      <c r="BI295" s="685"/>
      <c r="BJ295" s="685"/>
      <c r="BK295" s="685"/>
      <c r="BL295" s="685"/>
      <c r="BM295" s="685"/>
      <c r="BN295" s="685"/>
      <c r="BO295" s="686"/>
      <c r="BP295" s="684" t="s">
        <v>648</v>
      </c>
      <c r="BQ295" s="685"/>
      <c r="BR295" s="685"/>
      <c r="BS295" s="685"/>
      <c r="BT295" s="685"/>
      <c r="BU295" s="685"/>
      <c r="BV295" s="685"/>
      <c r="BW295" s="685"/>
      <c r="BX295" s="685"/>
      <c r="BY295" s="687"/>
    </row>
    <row r="296" spans="1:77" ht="15" customHeight="1" x14ac:dyDescent="0.2">
      <c r="A296" s="700" t="s">
        <v>784</v>
      </c>
      <c r="B296" s="701"/>
      <c r="C296" s="701"/>
      <c r="D296" s="702"/>
      <c r="E296" s="694" t="s">
        <v>648</v>
      </c>
      <c r="F296" s="695"/>
      <c r="G296" s="695"/>
      <c r="H296" s="695"/>
      <c r="I296" s="695"/>
      <c r="J296" s="695"/>
      <c r="K296" s="696" t="s">
        <v>648</v>
      </c>
      <c r="L296" s="697"/>
      <c r="M296" s="697"/>
      <c r="N296" s="697"/>
      <c r="O296" s="697"/>
      <c r="P296" s="697"/>
      <c r="Q296" s="697"/>
      <c r="R296" s="698"/>
      <c r="S296" s="696" t="s">
        <v>648</v>
      </c>
      <c r="T296" s="697"/>
      <c r="U296" s="697"/>
      <c r="V296" s="698"/>
      <c r="W296" s="695" t="s">
        <v>648</v>
      </c>
      <c r="X296" s="695"/>
      <c r="Y296" s="695"/>
      <c r="Z296" s="695"/>
      <c r="AA296" s="695"/>
      <c r="AB296" s="695"/>
      <c r="AC296" s="695"/>
      <c r="AD296" s="695"/>
      <c r="AE296" s="695" t="s">
        <v>648</v>
      </c>
      <c r="AF296" s="695"/>
      <c r="AG296" s="695"/>
      <c r="AH296" s="695"/>
      <c r="AI296" s="695"/>
      <c r="AJ296" s="695"/>
      <c r="AK296" s="695"/>
      <c r="AL296" s="695"/>
      <c r="AM296" s="695" t="s">
        <v>648</v>
      </c>
      <c r="AN296" s="695"/>
      <c r="AO296" s="695"/>
      <c r="AP296" s="695"/>
      <c r="AQ296" s="695"/>
      <c r="AR296" s="695"/>
      <c r="AS296" s="695"/>
      <c r="AT296" s="695"/>
      <c r="AU296" s="695"/>
      <c r="AV296" s="695" t="s">
        <v>648</v>
      </c>
      <c r="AW296" s="695"/>
      <c r="AX296" s="695"/>
      <c r="AY296" s="695"/>
      <c r="AZ296" s="695"/>
      <c r="BA296" s="695"/>
      <c r="BB296" s="695"/>
      <c r="BC296" s="695"/>
      <c r="BD296" s="696" t="s">
        <v>648</v>
      </c>
      <c r="BE296" s="697"/>
      <c r="BF296" s="697"/>
      <c r="BG296" s="697"/>
      <c r="BH296" s="697"/>
      <c r="BI296" s="697"/>
      <c r="BJ296" s="697"/>
      <c r="BK296" s="697"/>
      <c r="BL296" s="697"/>
      <c r="BM296" s="697"/>
      <c r="BN296" s="697"/>
      <c r="BO296" s="698"/>
      <c r="BP296" s="696" t="s">
        <v>648</v>
      </c>
      <c r="BQ296" s="697"/>
      <c r="BR296" s="697"/>
      <c r="BS296" s="697"/>
      <c r="BT296" s="697"/>
      <c r="BU296" s="697"/>
      <c r="BV296" s="697"/>
      <c r="BW296" s="697"/>
      <c r="BX296" s="697"/>
      <c r="BY296" s="699"/>
    </row>
    <row r="297" spans="1:77" ht="15" customHeight="1" x14ac:dyDescent="0.2">
      <c r="A297" s="703"/>
      <c r="B297" s="704"/>
      <c r="C297" s="704"/>
      <c r="D297" s="705"/>
      <c r="E297" s="583" t="s">
        <v>648</v>
      </c>
      <c r="F297" s="573"/>
      <c r="G297" s="573"/>
      <c r="H297" s="573"/>
      <c r="I297" s="573"/>
      <c r="J297" s="573"/>
      <c r="K297" s="672" t="s">
        <v>648</v>
      </c>
      <c r="L297" s="673"/>
      <c r="M297" s="673"/>
      <c r="N297" s="673"/>
      <c r="O297" s="673"/>
      <c r="P297" s="673"/>
      <c r="Q297" s="673"/>
      <c r="R297" s="674"/>
      <c r="S297" s="672" t="s">
        <v>648</v>
      </c>
      <c r="T297" s="673"/>
      <c r="U297" s="673"/>
      <c r="V297" s="674"/>
      <c r="W297" s="573" t="s">
        <v>648</v>
      </c>
      <c r="X297" s="573"/>
      <c r="Y297" s="573"/>
      <c r="Z297" s="573"/>
      <c r="AA297" s="573"/>
      <c r="AB297" s="573"/>
      <c r="AC297" s="573"/>
      <c r="AD297" s="573"/>
      <c r="AE297" s="573" t="s">
        <v>648</v>
      </c>
      <c r="AF297" s="573"/>
      <c r="AG297" s="573"/>
      <c r="AH297" s="573"/>
      <c r="AI297" s="573"/>
      <c r="AJ297" s="573"/>
      <c r="AK297" s="573"/>
      <c r="AL297" s="573"/>
      <c r="AM297" s="573" t="s">
        <v>648</v>
      </c>
      <c r="AN297" s="573"/>
      <c r="AO297" s="573"/>
      <c r="AP297" s="573"/>
      <c r="AQ297" s="573"/>
      <c r="AR297" s="573"/>
      <c r="AS297" s="573"/>
      <c r="AT297" s="573"/>
      <c r="AU297" s="573"/>
      <c r="AV297" s="573" t="s">
        <v>648</v>
      </c>
      <c r="AW297" s="573"/>
      <c r="AX297" s="573"/>
      <c r="AY297" s="573"/>
      <c r="AZ297" s="573"/>
      <c r="BA297" s="573"/>
      <c r="BB297" s="573"/>
      <c r="BC297" s="573"/>
      <c r="BD297" s="672" t="s">
        <v>648</v>
      </c>
      <c r="BE297" s="673"/>
      <c r="BF297" s="673"/>
      <c r="BG297" s="673"/>
      <c r="BH297" s="673"/>
      <c r="BI297" s="673"/>
      <c r="BJ297" s="673"/>
      <c r="BK297" s="673"/>
      <c r="BL297" s="673"/>
      <c r="BM297" s="673"/>
      <c r="BN297" s="673"/>
      <c r="BO297" s="674"/>
      <c r="BP297" s="672" t="s">
        <v>648</v>
      </c>
      <c r="BQ297" s="673"/>
      <c r="BR297" s="673"/>
      <c r="BS297" s="673"/>
      <c r="BT297" s="673"/>
      <c r="BU297" s="673"/>
      <c r="BV297" s="673"/>
      <c r="BW297" s="673"/>
      <c r="BX297" s="673"/>
      <c r="BY297" s="675"/>
    </row>
    <row r="298" spans="1:77" ht="15" customHeight="1" x14ac:dyDescent="0.2">
      <c r="A298" s="703"/>
      <c r="B298" s="704"/>
      <c r="C298" s="704"/>
      <c r="D298" s="705"/>
      <c r="E298" s="583" t="s">
        <v>648</v>
      </c>
      <c r="F298" s="573"/>
      <c r="G298" s="573"/>
      <c r="H298" s="573"/>
      <c r="I298" s="573"/>
      <c r="J298" s="573"/>
      <c r="K298" s="672" t="s">
        <v>648</v>
      </c>
      <c r="L298" s="673"/>
      <c r="M298" s="673"/>
      <c r="N298" s="673"/>
      <c r="O298" s="673"/>
      <c r="P298" s="673"/>
      <c r="Q298" s="673"/>
      <c r="R298" s="674"/>
      <c r="S298" s="672" t="s">
        <v>648</v>
      </c>
      <c r="T298" s="673"/>
      <c r="U298" s="673"/>
      <c r="V298" s="674"/>
      <c r="W298" s="573" t="s">
        <v>648</v>
      </c>
      <c r="X298" s="573"/>
      <c r="Y298" s="573"/>
      <c r="Z298" s="573"/>
      <c r="AA298" s="573"/>
      <c r="AB298" s="573"/>
      <c r="AC298" s="573"/>
      <c r="AD298" s="573"/>
      <c r="AE298" s="573" t="s">
        <v>648</v>
      </c>
      <c r="AF298" s="573"/>
      <c r="AG298" s="573"/>
      <c r="AH298" s="573"/>
      <c r="AI298" s="573"/>
      <c r="AJ298" s="573"/>
      <c r="AK298" s="573"/>
      <c r="AL298" s="573"/>
      <c r="AM298" s="573" t="s">
        <v>648</v>
      </c>
      <c r="AN298" s="573"/>
      <c r="AO298" s="573"/>
      <c r="AP298" s="573"/>
      <c r="AQ298" s="573"/>
      <c r="AR298" s="573"/>
      <c r="AS298" s="573"/>
      <c r="AT298" s="573"/>
      <c r="AU298" s="573"/>
      <c r="AV298" s="573" t="s">
        <v>648</v>
      </c>
      <c r="AW298" s="573"/>
      <c r="AX298" s="573"/>
      <c r="AY298" s="573"/>
      <c r="AZ298" s="573"/>
      <c r="BA298" s="573"/>
      <c r="BB298" s="573"/>
      <c r="BC298" s="573"/>
      <c r="BD298" s="672" t="s">
        <v>648</v>
      </c>
      <c r="BE298" s="673"/>
      <c r="BF298" s="673"/>
      <c r="BG298" s="673"/>
      <c r="BH298" s="673"/>
      <c r="BI298" s="673"/>
      <c r="BJ298" s="673"/>
      <c r="BK298" s="673"/>
      <c r="BL298" s="673"/>
      <c r="BM298" s="673"/>
      <c r="BN298" s="673"/>
      <c r="BO298" s="674"/>
      <c r="BP298" s="672" t="s">
        <v>648</v>
      </c>
      <c r="BQ298" s="673"/>
      <c r="BR298" s="673"/>
      <c r="BS298" s="673"/>
      <c r="BT298" s="673"/>
      <c r="BU298" s="673"/>
      <c r="BV298" s="673"/>
      <c r="BW298" s="673"/>
      <c r="BX298" s="673"/>
      <c r="BY298" s="675"/>
    </row>
    <row r="299" spans="1:77" ht="15" customHeight="1" x14ac:dyDescent="0.2">
      <c r="A299" s="703"/>
      <c r="B299" s="704"/>
      <c r="C299" s="704"/>
      <c r="D299" s="705"/>
      <c r="E299" s="583" t="s">
        <v>648</v>
      </c>
      <c r="F299" s="573"/>
      <c r="G299" s="573"/>
      <c r="H299" s="573"/>
      <c r="I299" s="573"/>
      <c r="J299" s="573"/>
      <c r="K299" s="672" t="s">
        <v>648</v>
      </c>
      <c r="L299" s="673"/>
      <c r="M299" s="673"/>
      <c r="N299" s="673"/>
      <c r="O299" s="673"/>
      <c r="P299" s="673"/>
      <c r="Q299" s="673"/>
      <c r="R299" s="674"/>
      <c r="S299" s="672" t="s">
        <v>648</v>
      </c>
      <c r="T299" s="673"/>
      <c r="U299" s="673"/>
      <c r="V299" s="674"/>
      <c r="W299" s="573" t="s">
        <v>648</v>
      </c>
      <c r="X299" s="573"/>
      <c r="Y299" s="573"/>
      <c r="Z299" s="573"/>
      <c r="AA299" s="573"/>
      <c r="AB299" s="573"/>
      <c r="AC299" s="573"/>
      <c r="AD299" s="573"/>
      <c r="AE299" s="573" t="s">
        <v>648</v>
      </c>
      <c r="AF299" s="573"/>
      <c r="AG299" s="573"/>
      <c r="AH299" s="573"/>
      <c r="AI299" s="573"/>
      <c r="AJ299" s="573"/>
      <c r="AK299" s="573"/>
      <c r="AL299" s="573"/>
      <c r="AM299" s="573" t="s">
        <v>648</v>
      </c>
      <c r="AN299" s="573"/>
      <c r="AO299" s="573"/>
      <c r="AP299" s="573"/>
      <c r="AQ299" s="573"/>
      <c r="AR299" s="573"/>
      <c r="AS299" s="573"/>
      <c r="AT299" s="573"/>
      <c r="AU299" s="573"/>
      <c r="AV299" s="573" t="s">
        <v>648</v>
      </c>
      <c r="AW299" s="573"/>
      <c r="AX299" s="573"/>
      <c r="AY299" s="573"/>
      <c r="AZ299" s="573"/>
      <c r="BA299" s="573"/>
      <c r="BB299" s="573"/>
      <c r="BC299" s="573"/>
      <c r="BD299" s="672" t="s">
        <v>648</v>
      </c>
      <c r="BE299" s="673"/>
      <c r="BF299" s="673"/>
      <c r="BG299" s="673"/>
      <c r="BH299" s="673"/>
      <c r="BI299" s="673"/>
      <c r="BJ299" s="673"/>
      <c r="BK299" s="673"/>
      <c r="BL299" s="673"/>
      <c r="BM299" s="673"/>
      <c r="BN299" s="673"/>
      <c r="BO299" s="674"/>
      <c r="BP299" s="672" t="s">
        <v>648</v>
      </c>
      <c r="BQ299" s="673"/>
      <c r="BR299" s="673"/>
      <c r="BS299" s="673"/>
      <c r="BT299" s="673"/>
      <c r="BU299" s="673"/>
      <c r="BV299" s="673"/>
      <c r="BW299" s="673"/>
      <c r="BX299" s="673"/>
      <c r="BY299" s="675"/>
    </row>
    <row r="300" spans="1:77" ht="24" customHeight="1" thickBot="1" x14ac:dyDescent="0.25">
      <c r="A300" s="706"/>
      <c r="B300" s="707"/>
      <c r="C300" s="707"/>
      <c r="D300" s="708"/>
      <c r="E300" s="682" t="s">
        <v>648</v>
      </c>
      <c r="F300" s="683"/>
      <c r="G300" s="683"/>
      <c r="H300" s="683"/>
      <c r="I300" s="683"/>
      <c r="J300" s="683"/>
      <c r="K300" s="684" t="s">
        <v>648</v>
      </c>
      <c r="L300" s="685"/>
      <c r="M300" s="685"/>
      <c r="N300" s="685"/>
      <c r="O300" s="685"/>
      <c r="P300" s="685"/>
      <c r="Q300" s="685"/>
      <c r="R300" s="686"/>
      <c r="S300" s="684" t="s">
        <v>648</v>
      </c>
      <c r="T300" s="685"/>
      <c r="U300" s="685"/>
      <c r="V300" s="686"/>
      <c r="W300" s="683" t="s">
        <v>648</v>
      </c>
      <c r="X300" s="683"/>
      <c r="Y300" s="683"/>
      <c r="Z300" s="683"/>
      <c r="AA300" s="683"/>
      <c r="AB300" s="683"/>
      <c r="AC300" s="683"/>
      <c r="AD300" s="683"/>
      <c r="AE300" s="683" t="s">
        <v>648</v>
      </c>
      <c r="AF300" s="683"/>
      <c r="AG300" s="683"/>
      <c r="AH300" s="683"/>
      <c r="AI300" s="683"/>
      <c r="AJ300" s="683"/>
      <c r="AK300" s="683"/>
      <c r="AL300" s="683"/>
      <c r="AM300" s="683" t="s">
        <v>648</v>
      </c>
      <c r="AN300" s="683"/>
      <c r="AO300" s="683"/>
      <c r="AP300" s="683"/>
      <c r="AQ300" s="683"/>
      <c r="AR300" s="683"/>
      <c r="AS300" s="683"/>
      <c r="AT300" s="683"/>
      <c r="AU300" s="683"/>
      <c r="AV300" s="683" t="s">
        <v>648</v>
      </c>
      <c r="AW300" s="683"/>
      <c r="AX300" s="683"/>
      <c r="AY300" s="683"/>
      <c r="AZ300" s="683"/>
      <c r="BA300" s="683"/>
      <c r="BB300" s="683"/>
      <c r="BC300" s="683"/>
      <c r="BD300" s="684" t="s">
        <v>648</v>
      </c>
      <c r="BE300" s="685"/>
      <c r="BF300" s="685"/>
      <c r="BG300" s="685"/>
      <c r="BH300" s="685"/>
      <c r="BI300" s="685"/>
      <c r="BJ300" s="685"/>
      <c r="BK300" s="685"/>
      <c r="BL300" s="685"/>
      <c r="BM300" s="685"/>
      <c r="BN300" s="685"/>
      <c r="BO300" s="686"/>
      <c r="BP300" s="684" t="s">
        <v>648</v>
      </c>
      <c r="BQ300" s="685"/>
      <c r="BR300" s="685"/>
      <c r="BS300" s="685"/>
      <c r="BT300" s="685"/>
      <c r="BU300" s="685"/>
      <c r="BV300" s="685"/>
      <c r="BW300" s="685"/>
      <c r="BX300" s="685"/>
      <c r="BY300" s="687"/>
    </row>
    <row r="301" spans="1:77" ht="15" customHeight="1" x14ac:dyDescent="0.2">
      <c r="A301" s="700" t="s">
        <v>785</v>
      </c>
      <c r="B301" s="701"/>
      <c r="C301" s="701"/>
      <c r="D301" s="702"/>
      <c r="E301" s="694" t="s">
        <v>648</v>
      </c>
      <c r="F301" s="695"/>
      <c r="G301" s="695"/>
      <c r="H301" s="695"/>
      <c r="I301" s="695"/>
      <c r="J301" s="695"/>
      <c r="K301" s="696" t="s">
        <v>648</v>
      </c>
      <c r="L301" s="697"/>
      <c r="M301" s="697"/>
      <c r="N301" s="697"/>
      <c r="O301" s="697"/>
      <c r="P301" s="697"/>
      <c r="Q301" s="697"/>
      <c r="R301" s="698"/>
      <c r="S301" s="696" t="s">
        <v>648</v>
      </c>
      <c r="T301" s="697"/>
      <c r="U301" s="697"/>
      <c r="V301" s="698"/>
      <c r="W301" s="695" t="s">
        <v>648</v>
      </c>
      <c r="X301" s="695"/>
      <c r="Y301" s="695"/>
      <c r="Z301" s="695"/>
      <c r="AA301" s="695"/>
      <c r="AB301" s="695"/>
      <c r="AC301" s="695"/>
      <c r="AD301" s="695"/>
      <c r="AE301" s="695" t="s">
        <v>648</v>
      </c>
      <c r="AF301" s="695"/>
      <c r="AG301" s="695"/>
      <c r="AH301" s="695"/>
      <c r="AI301" s="695"/>
      <c r="AJ301" s="695"/>
      <c r="AK301" s="695"/>
      <c r="AL301" s="695"/>
      <c r="AM301" s="695" t="s">
        <v>648</v>
      </c>
      <c r="AN301" s="695"/>
      <c r="AO301" s="695"/>
      <c r="AP301" s="695"/>
      <c r="AQ301" s="695"/>
      <c r="AR301" s="695"/>
      <c r="AS301" s="695"/>
      <c r="AT301" s="695"/>
      <c r="AU301" s="695"/>
      <c r="AV301" s="695" t="s">
        <v>648</v>
      </c>
      <c r="AW301" s="695"/>
      <c r="AX301" s="695"/>
      <c r="AY301" s="695"/>
      <c r="AZ301" s="695"/>
      <c r="BA301" s="695"/>
      <c r="BB301" s="695"/>
      <c r="BC301" s="695"/>
      <c r="BD301" s="696" t="s">
        <v>648</v>
      </c>
      <c r="BE301" s="697"/>
      <c r="BF301" s="697"/>
      <c r="BG301" s="697"/>
      <c r="BH301" s="697"/>
      <c r="BI301" s="697"/>
      <c r="BJ301" s="697"/>
      <c r="BK301" s="697"/>
      <c r="BL301" s="697"/>
      <c r="BM301" s="697"/>
      <c r="BN301" s="697"/>
      <c r="BO301" s="698"/>
      <c r="BP301" s="696" t="s">
        <v>648</v>
      </c>
      <c r="BQ301" s="697"/>
      <c r="BR301" s="697"/>
      <c r="BS301" s="697"/>
      <c r="BT301" s="697"/>
      <c r="BU301" s="697"/>
      <c r="BV301" s="697"/>
      <c r="BW301" s="697"/>
      <c r="BX301" s="697"/>
      <c r="BY301" s="699"/>
    </row>
    <row r="302" spans="1:77" ht="15" customHeight="1" x14ac:dyDescent="0.2">
      <c r="A302" s="703"/>
      <c r="B302" s="704"/>
      <c r="C302" s="704"/>
      <c r="D302" s="705"/>
      <c r="E302" s="583" t="s">
        <v>648</v>
      </c>
      <c r="F302" s="573"/>
      <c r="G302" s="573"/>
      <c r="H302" s="573"/>
      <c r="I302" s="573"/>
      <c r="J302" s="573"/>
      <c r="K302" s="672" t="s">
        <v>648</v>
      </c>
      <c r="L302" s="673"/>
      <c r="M302" s="673"/>
      <c r="N302" s="673"/>
      <c r="O302" s="673"/>
      <c r="P302" s="673"/>
      <c r="Q302" s="673"/>
      <c r="R302" s="674"/>
      <c r="S302" s="672" t="s">
        <v>648</v>
      </c>
      <c r="T302" s="673"/>
      <c r="U302" s="673"/>
      <c r="V302" s="674"/>
      <c r="W302" s="573" t="s">
        <v>648</v>
      </c>
      <c r="X302" s="573"/>
      <c r="Y302" s="573"/>
      <c r="Z302" s="573"/>
      <c r="AA302" s="573"/>
      <c r="AB302" s="573"/>
      <c r="AC302" s="573"/>
      <c r="AD302" s="573"/>
      <c r="AE302" s="573" t="s">
        <v>648</v>
      </c>
      <c r="AF302" s="573"/>
      <c r="AG302" s="573"/>
      <c r="AH302" s="573"/>
      <c r="AI302" s="573"/>
      <c r="AJ302" s="573"/>
      <c r="AK302" s="573"/>
      <c r="AL302" s="573"/>
      <c r="AM302" s="573" t="s">
        <v>648</v>
      </c>
      <c r="AN302" s="573"/>
      <c r="AO302" s="573"/>
      <c r="AP302" s="573"/>
      <c r="AQ302" s="573"/>
      <c r="AR302" s="573"/>
      <c r="AS302" s="573"/>
      <c r="AT302" s="573"/>
      <c r="AU302" s="573"/>
      <c r="AV302" s="573" t="s">
        <v>648</v>
      </c>
      <c r="AW302" s="573"/>
      <c r="AX302" s="573"/>
      <c r="AY302" s="573"/>
      <c r="AZ302" s="573"/>
      <c r="BA302" s="573"/>
      <c r="BB302" s="573"/>
      <c r="BC302" s="573"/>
      <c r="BD302" s="672" t="s">
        <v>648</v>
      </c>
      <c r="BE302" s="673"/>
      <c r="BF302" s="673"/>
      <c r="BG302" s="673"/>
      <c r="BH302" s="673"/>
      <c r="BI302" s="673"/>
      <c r="BJ302" s="673"/>
      <c r="BK302" s="673"/>
      <c r="BL302" s="673"/>
      <c r="BM302" s="673"/>
      <c r="BN302" s="673"/>
      <c r="BO302" s="674"/>
      <c r="BP302" s="672" t="s">
        <v>648</v>
      </c>
      <c r="BQ302" s="673"/>
      <c r="BR302" s="673"/>
      <c r="BS302" s="673"/>
      <c r="BT302" s="673"/>
      <c r="BU302" s="673"/>
      <c r="BV302" s="673"/>
      <c r="BW302" s="673"/>
      <c r="BX302" s="673"/>
      <c r="BY302" s="675"/>
    </row>
    <row r="303" spans="1:77" ht="15" customHeight="1" x14ac:dyDescent="0.2">
      <c r="A303" s="703"/>
      <c r="B303" s="704"/>
      <c r="C303" s="704"/>
      <c r="D303" s="705"/>
      <c r="E303" s="583" t="s">
        <v>648</v>
      </c>
      <c r="F303" s="573"/>
      <c r="G303" s="573"/>
      <c r="H303" s="573"/>
      <c r="I303" s="573"/>
      <c r="J303" s="573"/>
      <c r="K303" s="672" t="s">
        <v>648</v>
      </c>
      <c r="L303" s="673"/>
      <c r="M303" s="673"/>
      <c r="N303" s="673"/>
      <c r="O303" s="673"/>
      <c r="P303" s="673"/>
      <c r="Q303" s="673"/>
      <c r="R303" s="674"/>
      <c r="S303" s="672" t="s">
        <v>648</v>
      </c>
      <c r="T303" s="673"/>
      <c r="U303" s="673"/>
      <c r="V303" s="674"/>
      <c r="W303" s="573" t="s">
        <v>648</v>
      </c>
      <c r="X303" s="573"/>
      <c r="Y303" s="573"/>
      <c r="Z303" s="573"/>
      <c r="AA303" s="573"/>
      <c r="AB303" s="573"/>
      <c r="AC303" s="573"/>
      <c r="AD303" s="573"/>
      <c r="AE303" s="573" t="s">
        <v>648</v>
      </c>
      <c r="AF303" s="573"/>
      <c r="AG303" s="573"/>
      <c r="AH303" s="573"/>
      <c r="AI303" s="573"/>
      <c r="AJ303" s="573"/>
      <c r="AK303" s="573"/>
      <c r="AL303" s="573"/>
      <c r="AM303" s="573" t="s">
        <v>648</v>
      </c>
      <c r="AN303" s="573"/>
      <c r="AO303" s="573"/>
      <c r="AP303" s="573"/>
      <c r="AQ303" s="573"/>
      <c r="AR303" s="573"/>
      <c r="AS303" s="573"/>
      <c r="AT303" s="573"/>
      <c r="AU303" s="573"/>
      <c r="AV303" s="573" t="s">
        <v>648</v>
      </c>
      <c r="AW303" s="573"/>
      <c r="AX303" s="573"/>
      <c r="AY303" s="573"/>
      <c r="AZ303" s="573"/>
      <c r="BA303" s="573"/>
      <c r="BB303" s="573"/>
      <c r="BC303" s="573"/>
      <c r="BD303" s="672" t="s">
        <v>648</v>
      </c>
      <c r="BE303" s="673"/>
      <c r="BF303" s="673"/>
      <c r="BG303" s="673"/>
      <c r="BH303" s="673"/>
      <c r="BI303" s="673"/>
      <c r="BJ303" s="673"/>
      <c r="BK303" s="673"/>
      <c r="BL303" s="673"/>
      <c r="BM303" s="673"/>
      <c r="BN303" s="673"/>
      <c r="BO303" s="674"/>
      <c r="BP303" s="672" t="s">
        <v>648</v>
      </c>
      <c r="BQ303" s="673"/>
      <c r="BR303" s="673"/>
      <c r="BS303" s="673"/>
      <c r="BT303" s="673"/>
      <c r="BU303" s="673"/>
      <c r="BV303" s="673"/>
      <c r="BW303" s="673"/>
      <c r="BX303" s="673"/>
      <c r="BY303" s="675"/>
    </row>
    <row r="304" spans="1:77" ht="15" customHeight="1" x14ac:dyDescent="0.2">
      <c r="A304" s="703"/>
      <c r="B304" s="704"/>
      <c r="C304" s="704"/>
      <c r="D304" s="705"/>
      <c r="E304" s="583" t="s">
        <v>648</v>
      </c>
      <c r="F304" s="573"/>
      <c r="G304" s="573"/>
      <c r="H304" s="573"/>
      <c r="I304" s="573"/>
      <c r="J304" s="573"/>
      <c r="K304" s="672" t="s">
        <v>648</v>
      </c>
      <c r="L304" s="673"/>
      <c r="M304" s="673"/>
      <c r="N304" s="673"/>
      <c r="O304" s="673"/>
      <c r="P304" s="673"/>
      <c r="Q304" s="673"/>
      <c r="R304" s="674"/>
      <c r="S304" s="672" t="s">
        <v>648</v>
      </c>
      <c r="T304" s="673"/>
      <c r="U304" s="673"/>
      <c r="V304" s="674"/>
      <c r="W304" s="573" t="s">
        <v>648</v>
      </c>
      <c r="X304" s="573"/>
      <c r="Y304" s="573"/>
      <c r="Z304" s="573"/>
      <c r="AA304" s="573"/>
      <c r="AB304" s="573"/>
      <c r="AC304" s="573"/>
      <c r="AD304" s="573"/>
      <c r="AE304" s="573" t="s">
        <v>648</v>
      </c>
      <c r="AF304" s="573"/>
      <c r="AG304" s="573"/>
      <c r="AH304" s="573"/>
      <c r="AI304" s="573"/>
      <c r="AJ304" s="573"/>
      <c r="AK304" s="573"/>
      <c r="AL304" s="573"/>
      <c r="AM304" s="573" t="s">
        <v>648</v>
      </c>
      <c r="AN304" s="573"/>
      <c r="AO304" s="573"/>
      <c r="AP304" s="573"/>
      <c r="AQ304" s="573"/>
      <c r="AR304" s="573"/>
      <c r="AS304" s="573"/>
      <c r="AT304" s="573"/>
      <c r="AU304" s="573"/>
      <c r="AV304" s="573" t="s">
        <v>648</v>
      </c>
      <c r="AW304" s="573"/>
      <c r="AX304" s="573"/>
      <c r="AY304" s="573"/>
      <c r="AZ304" s="573"/>
      <c r="BA304" s="573"/>
      <c r="BB304" s="573"/>
      <c r="BC304" s="573"/>
      <c r="BD304" s="672" t="s">
        <v>648</v>
      </c>
      <c r="BE304" s="673"/>
      <c r="BF304" s="673"/>
      <c r="BG304" s="673"/>
      <c r="BH304" s="673"/>
      <c r="BI304" s="673"/>
      <c r="BJ304" s="673"/>
      <c r="BK304" s="673"/>
      <c r="BL304" s="673"/>
      <c r="BM304" s="673"/>
      <c r="BN304" s="673"/>
      <c r="BO304" s="674"/>
      <c r="BP304" s="672" t="s">
        <v>648</v>
      </c>
      <c r="BQ304" s="673"/>
      <c r="BR304" s="673"/>
      <c r="BS304" s="673"/>
      <c r="BT304" s="673"/>
      <c r="BU304" s="673"/>
      <c r="BV304" s="673"/>
      <c r="BW304" s="673"/>
      <c r="BX304" s="673"/>
      <c r="BY304" s="675"/>
    </row>
    <row r="305" spans="1:77" ht="21.75" customHeight="1" thickBot="1" x14ac:dyDescent="0.25">
      <c r="A305" s="706"/>
      <c r="B305" s="707"/>
      <c r="C305" s="707"/>
      <c r="D305" s="708"/>
      <c r="E305" s="682" t="s">
        <v>648</v>
      </c>
      <c r="F305" s="683"/>
      <c r="G305" s="683"/>
      <c r="H305" s="683"/>
      <c r="I305" s="683"/>
      <c r="J305" s="683"/>
      <c r="K305" s="684" t="s">
        <v>648</v>
      </c>
      <c r="L305" s="685"/>
      <c r="M305" s="685"/>
      <c r="N305" s="685"/>
      <c r="O305" s="685"/>
      <c r="P305" s="685"/>
      <c r="Q305" s="685"/>
      <c r="R305" s="686"/>
      <c r="S305" s="684" t="s">
        <v>648</v>
      </c>
      <c r="T305" s="685"/>
      <c r="U305" s="685"/>
      <c r="V305" s="686"/>
      <c r="W305" s="683" t="s">
        <v>648</v>
      </c>
      <c r="X305" s="683"/>
      <c r="Y305" s="683"/>
      <c r="Z305" s="683"/>
      <c r="AA305" s="683"/>
      <c r="AB305" s="683"/>
      <c r="AC305" s="683"/>
      <c r="AD305" s="683"/>
      <c r="AE305" s="683" t="s">
        <v>648</v>
      </c>
      <c r="AF305" s="683"/>
      <c r="AG305" s="683"/>
      <c r="AH305" s="683"/>
      <c r="AI305" s="683"/>
      <c r="AJ305" s="683"/>
      <c r="AK305" s="683"/>
      <c r="AL305" s="683"/>
      <c r="AM305" s="683" t="s">
        <v>648</v>
      </c>
      <c r="AN305" s="683"/>
      <c r="AO305" s="683"/>
      <c r="AP305" s="683"/>
      <c r="AQ305" s="683"/>
      <c r="AR305" s="683"/>
      <c r="AS305" s="683"/>
      <c r="AT305" s="683"/>
      <c r="AU305" s="683"/>
      <c r="AV305" s="683" t="s">
        <v>648</v>
      </c>
      <c r="AW305" s="683"/>
      <c r="AX305" s="683"/>
      <c r="AY305" s="683"/>
      <c r="AZ305" s="683"/>
      <c r="BA305" s="683"/>
      <c r="BB305" s="683"/>
      <c r="BC305" s="683"/>
      <c r="BD305" s="684" t="s">
        <v>648</v>
      </c>
      <c r="BE305" s="685"/>
      <c r="BF305" s="685"/>
      <c r="BG305" s="685"/>
      <c r="BH305" s="685"/>
      <c r="BI305" s="685"/>
      <c r="BJ305" s="685"/>
      <c r="BK305" s="685"/>
      <c r="BL305" s="685"/>
      <c r="BM305" s="685"/>
      <c r="BN305" s="685"/>
      <c r="BO305" s="686"/>
      <c r="BP305" s="684" t="s">
        <v>648</v>
      </c>
      <c r="BQ305" s="685"/>
      <c r="BR305" s="685"/>
      <c r="BS305" s="685"/>
      <c r="BT305" s="685"/>
      <c r="BU305" s="685"/>
      <c r="BV305" s="685"/>
      <c r="BW305" s="685"/>
      <c r="BX305" s="685"/>
      <c r="BY305" s="687"/>
    </row>
    <row r="306" spans="1:77" ht="15" customHeight="1" x14ac:dyDescent="0.2">
      <c r="A306" s="688" t="s">
        <v>786</v>
      </c>
      <c r="B306" s="689"/>
      <c r="C306" s="689"/>
      <c r="D306" s="690"/>
      <c r="E306" s="694" t="s">
        <v>648</v>
      </c>
      <c r="F306" s="695"/>
      <c r="G306" s="695"/>
      <c r="H306" s="695"/>
      <c r="I306" s="695"/>
      <c r="J306" s="695"/>
      <c r="K306" s="696" t="s">
        <v>648</v>
      </c>
      <c r="L306" s="697"/>
      <c r="M306" s="697"/>
      <c r="N306" s="697"/>
      <c r="O306" s="697"/>
      <c r="P306" s="697"/>
      <c r="Q306" s="697"/>
      <c r="R306" s="698"/>
      <c r="S306" s="696" t="s">
        <v>648</v>
      </c>
      <c r="T306" s="697"/>
      <c r="U306" s="697"/>
      <c r="V306" s="698"/>
      <c r="W306" s="695" t="s">
        <v>648</v>
      </c>
      <c r="X306" s="695"/>
      <c r="Y306" s="695"/>
      <c r="Z306" s="695"/>
      <c r="AA306" s="695"/>
      <c r="AB306" s="695"/>
      <c r="AC306" s="695"/>
      <c r="AD306" s="695"/>
      <c r="AE306" s="695" t="s">
        <v>648</v>
      </c>
      <c r="AF306" s="695"/>
      <c r="AG306" s="695"/>
      <c r="AH306" s="695"/>
      <c r="AI306" s="695"/>
      <c r="AJ306" s="695"/>
      <c r="AK306" s="695"/>
      <c r="AL306" s="695"/>
      <c r="AM306" s="695" t="s">
        <v>648</v>
      </c>
      <c r="AN306" s="695"/>
      <c r="AO306" s="695"/>
      <c r="AP306" s="695"/>
      <c r="AQ306" s="695"/>
      <c r="AR306" s="695"/>
      <c r="AS306" s="695"/>
      <c r="AT306" s="695"/>
      <c r="AU306" s="695"/>
      <c r="AV306" s="695" t="s">
        <v>648</v>
      </c>
      <c r="AW306" s="695"/>
      <c r="AX306" s="695"/>
      <c r="AY306" s="695"/>
      <c r="AZ306" s="695"/>
      <c r="BA306" s="695"/>
      <c r="BB306" s="695"/>
      <c r="BC306" s="695"/>
      <c r="BD306" s="696" t="s">
        <v>648</v>
      </c>
      <c r="BE306" s="697"/>
      <c r="BF306" s="697"/>
      <c r="BG306" s="697"/>
      <c r="BH306" s="697"/>
      <c r="BI306" s="697"/>
      <c r="BJ306" s="697"/>
      <c r="BK306" s="697"/>
      <c r="BL306" s="697"/>
      <c r="BM306" s="697"/>
      <c r="BN306" s="697"/>
      <c r="BO306" s="698"/>
      <c r="BP306" s="696" t="s">
        <v>648</v>
      </c>
      <c r="BQ306" s="697"/>
      <c r="BR306" s="697"/>
      <c r="BS306" s="697"/>
      <c r="BT306" s="697"/>
      <c r="BU306" s="697"/>
      <c r="BV306" s="697"/>
      <c r="BW306" s="697"/>
      <c r="BX306" s="697"/>
      <c r="BY306" s="699"/>
    </row>
    <row r="307" spans="1:77" ht="15" customHeight="1" x14ac:dyDescent="0.2">
      <c r="A307" s="691"/>
      <c r="B307" s="692"/>
      <c r="C307" s="692"/>
      <c r="D307" s="693"/>
      <c r="E307" s="583" t="s">
        <v>648</v>
      </c>
      <c r="F307" s="573"/>
      <c r="G307" s="573"/>
      <c r="H307" s="573"/>
      <c r="I307" s="573"/>
      <c r="J307" s="573"/>
      <c r="K307" s="672" t="s">
        <v>648</v>
      </c>
      <c r="L307" s="673"/>
      <c r="M307" s="673"/>
      <c r="N307" s="673"/>
      <c r="O307" s="673"/>
      <c r="P307" s="673"/>
      <c r="Q307" s="673"/>
      <c r="R307" s="674"/>
      <c r="S307" s="672" t="s">
        <v>648</v>
      </c>
      <c r="T307" s="673"/>
      <c r="U307" s="673"/>
      <c r="V307" s="674"/>
      <c r="W307" s="573" t="s">
        <v>648</v>
      </c>
      <c r="X307" s="573"/>
      <c r="Y307" s="573"/>
      <c r="Z307" s="573"/>
      <c r="AA307" s="573"/>
      <c r="AB307" s="573"/>
      <c r="AC307" s="573"/>
      <c r="AD307" s="573"/>
      <c r="AE307" s="573" t="s">
        <v>648</v>
      </c>
      <c r="AF307" s="573"/>
      <c r="AG307" s="573"/>
      <c r="AH307" s="573"/>
      <c r="AI307" s="573"/>
      <c r="AJ307" s="573"/>
      <c r="AK307" s="573"/>
      <c r="AL307" s="573"/>
      <c r="AM307" s="573" t="s">
        <v>648</v>
      </c>
      <c r="AN307" s="573"/>
      <c r="AO307" s="573"/>
      <c r="AP307" s="573"/>
      <c r="AQ307" s="573"/>
      <c r="AR307" s="573"/>
      <c r="AS307" s="573"/>
      <c r="AT307" s="573"/>
      <c r="AU307" s="573"/>
      <c r="AV307" s="573" t="s">
        <v>648</v>
      </c>
      <c r="AW307" s="573"/>
      <c r="AX307" s="573"/>
      <c r="AY307" s="573"/>
      <c r="AZ307" s="573"/>
      <c r="BA307" s="573"/>
      <c r="BB307" s="573"/>
      <c r="BC307" s="573"/>
      <c r="BD307" s="672" t="s">
        <v>648</v>
      </c>
      <c r="BE307" s="673"/>
      <c r="BF307" s="673"/>
      <c r="BG307" s="673"/>
      <c r="BH307" s="673"/>
      <c r="BI307" s="673"/>
      <c r="BJ307" s="673"/>
      <c r="BK307" s="673"/>
      <c r="BL307" s="673"/>
      <c r="BM307" s="673"/>
      <c r="BN307" s="673"/>
      <c r="BO307" s="674"/>
      <c r="BP307" s="672" t="s">
        <v>648</v>
      </c>
      <c r="BQ307" s="673"/>
      <c r="BR307" s="673"/>
      <c r="BS307" s="673"/>
      <c r="BT307" s="673"/>
      <c r="BU307" s="673"/>
      <c r="BV307" s="673"/>
      <c r="BW307" s="673"/>
      <c r="BX307" s="673"/>
      <c r="BY307" s="675"/>
    </row>
    <row r="308" spans="1:77" ht="15" customHeight="1" x14ac:dyDescent="0.2">
      <c r="A308" s="691"/>
      <c r="B308" s="692"/>
      <c r="C308" s="692"/>
      <c r="D308" s="693"/>
      <c r="E308" s="583" t="s">
        <v>648</v>
      </c>
      <c r="F308" s="573"/>
      <c r="G308" s="573"/>
      <c r="H308" s="573"/>
      <c r="I308" s="573"/>
      <c r="J308" s="573"/>
      <c r="K308" s="672" t="s">
        <v>648</v>
      </c>
      <c r="L308" s="673"/>
      <c r="M308" s="673"/>
      <c r="N308" s="673"/>
      <c r="O308" s="673"/>
      <c r="P308" s="673"/>
      <c r="Q308" s="673"/>
      <c r="R308" s="674"/>
      <c r="S308" s="672" t="s">
        <v>648</v>
      </c>
      <c r="T308" s="673"/>
      <c r="U308" s="673"/>
      <c r="V308" s="674"/>
      <c r="W308" s="573" t="s">
        <v>648</v>
      </c>
      <c r="X308" s="573"/>
      <c r="Y308" s="573"/>
      <c r="Z308" s="573"/>
      <c r="AA308" s="573"/>
      <c r="AB308" s="573"/>
      <c r="AC308" s="573"/>
      <c r="AD308" s="573"/>
      <c r="AE308" s="573" t="s">
        <v>648</v>
      </c>
      <c r="AF308" s="573"/>
      <c r="AG308" s="573"/>
      <c r="AH308" s="573"/>
      <c r="AI308" s="573"/>
      <c r="AJ308" s="573"/>
      <c r="AK308" s="573"/>
      <c r="AL308" s="573"/>
      <c r="AM308" s="573" t="s">
        <v>648</v>
      </c>
      <c r="AN308" s="573"/>
      <c r="AO308" s="573"/>
      <c r="AP308" s="573"/>
      <c r="AQ308" s="573"/>
      <c r="AR308" s="573"/>
      <c r="AS308" s="573"/>
      <c r="AT308" s="573"/>
      <c r="AU308" s="573"/>
      <c r="AV308" s="573" t="s">
        <v>648</v>
      </c>
      <c r="AW308" s="573"/>
      <c r="AX308" s="573"/>
      <c r="AY308" s="573"/>
      <c r="AZ308" s="573"/>
      <c r="BA308" s="573"/>
      <c r="BB308" s="573"/>
      <c r="BC308" s="573"/>
      <c r="BD308" s="672" t="s">
        <v>648</v>
      </c>
      <c r="BE308" s="673"/>
      <c r="BF308" s="673"/>
      <c r="BG308" s="673"/>
      <c r="BH308" s="673"/>
      <c r="BI308" s="673"/>
      <c r="BJ308" s="673"/>
      <c r="BK308" s="673"/>
      <c r="BL308" s="673"/>
      <c r="BM308" s="673"/>
      <c r="BN308" s="673"/>
      <c r="BO308" s="674"/>
      <c r="BP308" s="672" t="s">
        <v>648</v>
      </c>
      <c r="BQ308" s="673"/>
      <c r="BR308" s="673"/>
      <c r="BS308" s="673"/>
      <c r="BT308" s="673"/>
      <c r="BU308" s="673"/>
      <c r="BV308" s="673"/>
      <c r="BW308" s="673"/>
      <c r="BX308" s="673"/>
      <c r="BY308" s="675"/>
    </row>
    <row r="309" spans="1:77" ht="15" customHeight="1" x14ac:dyDescent="0.2">
      <c r="A309" s="691"/>
      <c r="B309" s="692"/>
      <c r="C309" s="692"/>
      <c r="D309" s="693"/>
      <c r="E309" s="583" t="s">
        <v>648</v>
      </c>
      <c r="F309" s="573"/>
      <c r="G309" s="573"/>
      <c r="H309" s="573"/>
      <c r="I309" s="573"/>
      <c r="J309" s="573"/>
      <c r="K309" s="672" t="s">
        <v>648</v>
      </c>
      <c r="L309" s="673"/>
      <c r="M309" s="673"/>
      <c r="N309" s="673"/>
      <c r="O309" s="673"/>
      <c r="P309" s="673"/>
      <c r="Q309" s="673"/>
      <c r="R309" s="674"/>
      <c r="S309" s="672" t="s">
        <v>648</v>
      </c>
      <c r="T309" s="673"/>
      <c r="U309" s="673"/>
      <c r="V309" s="674"/>
      <c r="W309" s="573" t="s">
        <v>648</v>
      </c>
      <c r="X309" s="573"/>
      <c r="Y309" s="573"/>
      <c r="Z309" s="573"/>
      <c r="AA309" s="573"/>
      <c r="AB309" s="573"/>
      <c r="AC309" s="573"/>
      <c r="AD309" s="573"/>
      <c r="AE309" s="573" t="s">
        <v>648</v>
      </c>
      <c r="AF309" s="573"/>
      <c r="AG309" s="573"/>
      <c r="AH309" s="573"/>
      <c r="AI309" s="573"/>
      <c r="AJ309" s="573"/>
      <c r="AK309" s="573"/>
      <c r="AL309" s="573"/>
      <c r="AM309" s="573" t="s">
        <v>648</v>
      </c>
      <c r="AN309" s="573"/>
      <c r="AO309" s="573"/>
      <c r="AP309" s="573"/>
      <c r="AQ309" s="573"/>
      <c r="AR309" s="573"/>
      <c r="AS309" s="573"/>
      <c r="AT309" s="573"/>
      <c r="AU309" s="573"/>
      <c r="AV309" s="573" t="s">
        <v>648</v>
      </c>
      <c r="AW309" s="573"/>
      <c r="AX309" s="573"/>
      <c r="AY309" s="573"/>
      <c r="AZ309" s="573"/>
      <c r="BA309" s="573"/>
      <c r="BB309" s="573"/>
      <c r="BC309" s="573"/>
      <c r="BD309" s="672" t="s">
        <v>648</v>
      </c>
      <c r="BE309" s="673"/>
      <c r="BF309" s="673"/>
      <c r="BG309" s="673"/>
      <c r="BH309" s="673"/>
      <c r="BI309" s="673"/>
      <c r="BJ309" s="673"/>
      <c r="BK309" s="673"/>
      <c r="BL309" s="673"/>
      <c r="BM309" s="673"/>
      <c r="BN309" s="673"/>
      <c r="BO309" s="674"/>
      <c r="BP309" s="672" t="s">
        <v>648</v>
      </c>
      <c r="BQ309" s="673"/>
      <c r="BR309" s="673"/>
      <c r="BS309" s="673"/>
      <c r="BT309" s="673"/>
      <c r="BU309" s="673"/>
      <c r="BV309" s="673"/>
      <c r="BW309" s="673"/>
      <c r="BX309" s="673"/>
      <c r="BY309" s="675"/>
    </row>
    <row r="310" spans="1:77" ht="24" customHeight="1" thickBot="1" x14ac:dyDescent="0.25">
      <c r="A310" s="691"/>
      <c r="B310" s="692"/>
      <c r="C310" s="692"/>
      <c r="D310" s="693"/>
      <c r="E310" s="682" t="s">
        <v>648</v>
      </c>
      <c r="F310" s="683"/>
      <c r="G310" s="683"/>
      <c r="H310" s="683"/>
      <c r="I310" s="683"/>
      <c r="J310" s="683"/>
      <c r="K310" s="684" t="s">
        <v>648</v>
      </c>
      <c r="L310" s="685"/>
      <c r="M310" s="685"/>
      <c r="N310" s="685"/>
      <c r="O310" s="685"/>
      <c r="P310" s="685"/>
      <c r="Q310" s="685"/>
      <c r="R310" s="686"/>
      <c r="S310" s="684" t="s">
        <v>648</v>
      </c>
      <c r="T310" s="685"/>
      <c r="U310" s="685"/>
      <c r="V310" s="686"/>
      <c r="W310" s="683" t="s">
        <v>648</v>
      </c>
      <c r="X310" s="683"/>
      <c r="Y310" s="683"/>
      <c r="Z310" s="683"/>
      <c r="AA310" s="683"/>
      <c r="AB310" s="683"/>
      <c r="AC310" s="683"/>
      <c r="AD310" s="683"/>
      <c r="AE310" s="683" t="s">
        <v>648</v>
      </c>
      <c r="AF310" s="683"/>
      <c r="AG310" s="683"/>
      <c r="AH310" s="683"/>
      <c r="AI310" s="683"/>
      <c r="AJ310" s="683"/>
      <c r="AK310" s="683"/>
      <c r="AL310" s="683"/>
      <c r="AM310" s="683" t="s">
        <v>648</v>
      </c>
      <c r="AN310" s="683"/>
      <c r="AO310" s="683"/>
      <c r="AP310" s="683"/>
      <c r="AQ310" s="683"/>
      <c r="AR310" s="683"/>
      <c r="AS310" s="683"/>
      <c r="AT310" s="683"/>
      <c r="AU310" s="683"/>
      <c r="AV310" s="683" t="s">
        <v>648</v>
      </c>
      <c r="AW310" s="683"/>
      <c r="AX310" s="683"/>
      <c r="AY310" s="683"/>
      <c r="AZ310" s="683"/>
      <c r="BA310" s="683"/>
      <c r="BB310" s="683"/>
      <c r="BC310" s="683"/>
      <c r="BD310" s="684" t="s">
        <v>648</v>
      </c>
      <c r="BE310" s="685"/>
      <c r="BF310" s="685"/>
      <c r="BG310" s="685"/>
      <c r="BH310" s="685"/>
      <c r="BI310" s="685"/>
      <c r="BJ310" s="685"/>
      <c r="BK310" s="685"/>
      <c r="BL310" s="685"/>
      <c r="BM310" s="685"/>
      <c r="BN310" s="685"/>
      <c r="BO310" s="686"/>
      <c r="BP310" s="684" t="s">
        <v>648</v>
      </c>
      <c r="BQ310" s="685"/>
      <c r="BR310" s="685"/>
      <c r="BS310" s="685"/>
      <c r="BT310" s="685"/>
      <c r="BU310" s="685"/>
      <c r="BV310" s="685"/>
      <c r="BW310" s="685"/>
      <c r="BX310" s="685"/>
      <c r="BY310" s="687"/>
    </row>
    <row r="311" spans="1:77" ht="20.100000000000001" customHeight="1" thickBot="1" x14ac:dyDescent="0.25">
      <c r="A311" s="676" t="s">
        <v>34</v>
      </c>
      <c r="B311" s="677"/>
      <c r="C311" s="677"/>
      <c r="D311" s="677"/>
      <c r="E311" s="677"/>
      <c r="F311" s="677"/>
      <c r="G311" s="677"/>
      <c r="H311" s="677"/>
      <c r="I311" s="677"/>
      <c r="J311" s="677"/>
      <c r="K311" s="677"/>
      <c r="L311" s="677"/>
      <c r="M311" s="677"/>
      <c r="N311" s="677"/>
      <c r="O311" s="677"/>
      <c r="P311" s="677"/>
      <c r="Q311" s="677"/>
      <c r="R311" s="677"/>
      <c r="S311" s="677"/>
      <c r="T311" s="677"/>
      <c r="U311" s="677"/>
      <c r="V311" s="677"/>
      <c r="W311" s="677"/>
      <c r="X311" s="677"/>
      <c r="Y311" s="677"/>
      <c r="Z311" s="677"/>
      <c r="AA311" s="677"/>
      <c r="AB311" s="677"/>
      <c r="AC311" s="677"/>
      <c r="AD311" s="677"/>
      <c r="AE311" s="677"/>
      <c r="AF311" s="677"/>
      <c r="AG311" s="677"/>
      <c r="AH311" s="677"/>
      <c r="AI311" s="677"/>
      <c r="AJ311" s="677"/>
      <c r="AK311" s="677"/>
      <c r="AL311" s="677"/>
      <c r="AM311" s="677"/>
      <c r="AN311" s="677"/>
      <c r="AO311" s="677"/>
      <c r="AP311" s="677"/>
      <c r="AQ311" s="677"/>
      <c r="AR311" s="677"/>
      <c r="AS311" s="677"/>
      <c r="AT311" s="677"/>
      <c r="AU311" s="677"/>
      <c r="AV311" s="677"/>
      <c r="AW311" s="677"/>
      <c r="AX311" s="677"/>
      <c r="AY311" s="677"/>
      <c r="AZ311" s="677"/>
      <c r="BA311" s="677"/>
      <c r="BB311" s="677"/>
      <c r="BC311" s="677"/>
      <c r="BD311" s="677"/>
      <c r="BE311" s="677"/>
      <c r="BF311" s="677"/>
      <c r="BG311" s="677"/>
      <c r="BH311" s="677"/>
      <c r="BI311" s="677"/>
      <c r="BJ311" s="677"/>
      <c r="BK311" s="677"/>
      <c r="BL311" s="677"/>
      <c r="BM311" s="677"/>
      <c r="BN311" s="677"/>
      <c r="BO311" s="678"/>
      <c r="BP311" s="679" t="s">
        <v>648</v>
      </c>
      <c r="BQ311" s="680"/>
      <c r="BR311" s="680"/>
      <c r="BS311" s="680"/>
      <c r="BT311" s="680"/>
      <c r="BU311" s="680"/>
      <c r="BV311" s="680"/>
      <c r="BW311" s="680"/>
      <c r="BX311" s="680"/>
      <c r="BY311" s="681"/>
    </row>
    <row r="312" spans="1:77" x14ac:dyDescent="0.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row>
    <row r="313" spans="1:77" ht="23.25" customHeight="1" x14ac:dyDescent="0.2">
      <c r="A313" s="633" t="s">
        <v>789</v>
      </c>
      <c r="B313" s="633"/>
      <c r="C313" s="633"/>
      <c r="D313" s="633"/>
      <c r="E313" s="633"/>
      <c r="F313" s="633"/>
      <c r="G313" s="633"/>
      <c r="H313" s="633"/>
      <c r="I313" s="633"/>
      <c r="J313" s="633"/>
      <c r="K313" s="633"/>
      <c r="L313" s="633"/>
      <c r="M313" s="633"/>
      <c r="N313" s="633"/>
      <c r="O313" s="633"/>
      <c r="P313" s="633"/>
      <c r="Q313" s="633"/>
      <c r="R313" s="633"/>
      <c r="S313" s="633"/>
      <c r="T313" s="633"/>
      <c r="U313" s="633"/>
      <c r="V313" s="633"/>
      <c r="W313" s="633"/>
      <c r="X313" s="633"/>
      <c r="Y313" s="633"/>
      <c r="Z313" s="633"/>
      <c r="AA313" s="633"/>
      <c r="AB313" s="633"/>
      <c r="AC313" s="633"/>
      <c r="AD313" s="633"/>
      <c r="AE313" s="633"/>
      <c r="AF313" s="633"/>
      <c r="AG313" s="633"/>
      <c r="AH313" s="633"/>
      <c r="AI313" s="633"/>
      <c r="AJ313" s="633"/>
      <c r="AK313" s="633"/>
      <c r="AL313" s="633"/>
      <c r="AM313" s="633"/>
      <c r="AN313" s="633"/>
      <c r="AO313" s="633"/>
      <c r="AP313" s="633"/>
      <c r="AQ313" s="633"/>
      <c r="AR313" s="633"/>
      <c r="AS313" s="633"/>
      <c r="AT313" s="633"/>
      <c r="AU313" s="633"/>
      <c r="AV313" s="633"/>
      <c r="AW313" s="633"/>
      <c r="AX313" s="633"/>
      <c r="AY313" s="633"/>
      <c r="AZ313" s="633"/>
      <c r="BA313" s="633"/>
      <c r="BB313" s="633"/>
      <c r="BC313" s="633"/>
      <c r="BD313" s="633"/>
      <c r="BE313" s="633"/>
      <c r="BF313" s="633"/>
      <c r="BG313" s="633"/>
      <c r="BH313" s="633"/>
      <c r="BI313" s="633"/>
      <c r="BJ313" s="633"/>
      <c r="BK313" s="633"/>
      <c r="BL313" s="633"/>
      <c r="BM313" s="633"/>
      <c r="BN313" s="633"/>
      <c r="BO313" s="633"/>
      <c r="BP313" s="633"/>
      <c r="BQ313" s="633"/>
      <c r="BR313" s="633"/>
      <c r="BS313" s="633"/>
      <c r="BT313" s="633"/>
      <c r="BU313" s="633"/>
      <c r="BV313" s="633"/>
      <c r="BW313" s="633"/>
      <c r="BX313" s="633"/>
      <c r="BY313" s="633"/>
    </row>
    <row r="314" spans="1:77" ht="23.25" customHeight="1" thickBot="1" x14ac:dyDescent="0.25">
      <c r="A314" s="633" t="s">
        <v>658</v>
      </c>
      <c r="B314" s="633"/>
      <c r="C314" s="633"/>
      <c r="D314" s="633"/>
      <c r="E314" s="633"/>
      <c r="F314" s="633"/>
      <c r="G314" s="633"/>
      <c r="H314" s="633"/>
      <c r="I314" s="633"/>
      <c r="J314" s="633"/>
      <c r="K314" s="633"/>
      <c r="L314" s="633"/>
      <c r="M314" s="633"/>
      <c r="N314" s="633"/>
      <c r="O314" s="633"/>
      <c r="P314" s="633"/>
      <c r="Q314" s="633"/>
      <c r="R314" s="633"/>
      <c r="S314" s="633"/>
      <c r="T314" s="633"/>
      <c r="U314" s="633"/>
      <c r="V314" s="633"/>
      <c r="W314" s="633"/>
      <c r="X314" s="633"/>
      <c r="Y314" s="633"/>
      <c r="Z314" s="633"/>
      <c r="AA314" s="633"/>
      <c r="AB314" s="633"/>
      <c r="AC314" s="633"/>
      <c r="AD314" s="633"/>
      <c r="AE314" s="633"/>
      <c r="AF314" s="633"/>
      <c r="AG314" s="633"/>
      <c r="AH314" s="633"/>
      <c r="AI314" s="633"/>
      <c r="AJ314" s="633"/>
      <c r="AK314" s="633"/>
      <c r="AL314" s="633"/>
      <c r="AM314" s="633"/>
      <c r="AN314" s="633"/>
      <c r="AO314" s="633"/>
      <c r="AP314" s="633"/>
      <c r="AQ314" s="633"/>
      <c r="AR314" s="633"/>
      <c r="AS314" s="633"/>
      <c r="AT314" s="633"/>
      <c r="AU314" s="633"/>
      <c r="AV314" s="633"/>
      <c r="AW314" s="633"/>
      <c r="AX314" s="633"/>
      <c r="AY314" s="633"/>
      <c r="AZ314" s="633"/>
      <c r="BA314" s="633"/>
      <c r="BB314" s="633"/>
      <c r="BC314" s="633"/>
      <c r="BD314" s="633"/>
      <c r="BE314" s="633"/>
      <c r="BF314" s="633"/>
      <c r="BG314" s="633"/>
      <c r="BH314" s="633"/>
      <c r="BI314" s="633"/>
      <c r="BJ314" s="633"/>
      <c r="BK314" s="633"/>
      <c r="BL314" s="633"/>
      <c r="BM314" s="633"/>
      <c r="BN314" s="633"/>
      <c r="BO314" s="633"/>
      <c r="BP314" s="633"/>
      <c r="BQ314" s="633"/>
      <c r="BR314" s="633"/>
      <c r="BS314" s="633"/>
      <c r="BT314" s="633"/>
      <c r="BU314" s="633"/>
      <c r="BV314" s="633"/>
      <c r="BW314" s="633"/>
      <c r="BX314" s="633"/>
      <c r="BY314" s="633"/>
    </row>
    <row r="315" spans="1:77" s="45" customFormat="1" ht="69.75" customHeight="1" thickBot="1" x14ac:dyDescent="0.3">
      <c r="A315" s="604" t="s">
        <v>790</v>
      </c>
      <c r="B315" s="605"/>
      <c r="C315" s="605"/>
      <c r="D315" s="605"/>
      <c r="E315" s="627" t="s">
        <v>791</v>
      </c>
      <c r="F315" s="628"/>
      <c r="G315" s="628"/>
      <c r="H315" s="628"/>
      <c r="I315" s="628"/>
      <c r="J315" s="628"/>
      <c r="K315" s="628"/>
      <c r="L315" s="628"/>
      <c r="M315" s="628"/>
      <c r="N315" s="628"/>
      <c r="O315" s="605" t="s">
        <v>792</v>
      </c>
      <c r="P315" s="605"/>
      <c r="Q315" s="605"/>
      <c r="R315" s="605"/>
      <c r="S315" s="605"/>
      <c r="T315" s="605"/>
      <c r="U315" s="627" t="s">
        <v>793</v>
      </c>
      <c r="V315" s="628"/>
      <c r="W315" s="628"/>
      <c r="X315" s="629"/>
      <c r="Y315" s="627" t="s">
        <v>715</v>
      </c>
      <c r="Z315" s="628"/>
      <c r="AA315" s="628"/>
      <c r="AB315" s="628"/>
      <c r="AC315" s="628"/>
      <c r="AD315" s="628"/>
      <c r="AE315" s="628"/>
      <c r="AF315" s="629"/>
      <c r="AG315" s="627" t="s">
        <v>716</v>
      </c>
      <c r="AH315" s="628"/>
      <c r="AI315" s="628"/>
      <c r="AJ315" s="628"/>
      <c r="AK315" s="628"/>
      <c r="AL315" s="628"/>
      <c r="AM315" s="628"/>
      <c r="AN315" s="629"/>
      <c r="AO315" s="605" t="s">
        <v>717</v>
      </c>
      <c r="AP315" s="605"/>
      <c r="AQ315" s="605"/>
      <c r="AR315" s="605"/>
      <c r="AS315" s="605"/>
      <c r="AT315" s="605"/>
      <c r="AU315" s="605"/>
      <c r="AV315" s="605" t="s">
        <v>679</v>
      </c>
      <c r="AW315" s="605"/>
      <c r="AX315" s="605"/>
      <c r="AY315" s="605"/>
      <c r="AZ315" s="605"/>
      <c r="BA315" s="605"/>
      <c r="BB315" s="628" t="s">
        <v>718</v>
      </c>
      <c r="BC315" s="628"/>
      <c r="BD315" s="628"/>
      <c r="BE315" s="628"/>
      <c r="BF315" s="628"/>
      <c r="BG315" s="629"/>
      <c r="BH315" s="605" t="s">
        <v>719</v>
      </c>
      <c r="BI315" s="605"/>
      <c r="BJ315" s="605"/>
      <c r="BK315" s="605"/>
      <c r="BL315" s="605"/>
      <c r="BM315" s="605"/>
      <c r="BN315" s="627" t="s">
        <v>752</v>
      </c>
      <c r="BO315" s="628"/>
      <c r="BP315" s="628"/>
      <c r="BQ315" s="628"/>
      <c r="BR315" s="628"/>
      <c r="BS315" s="629"/>
      <c r="BT315" s="627" t="s">
        <v>721</v>
      </c>
      <c r="BU315" s="628"/>
      <c r="BV315" s="628"/>
      <c r="BW315" s="628"/>
      <c r="BX315" s="628"/>
      <c r="BY315" s="630"/>
    </row>
    <row r="316" spans="1:77" s="45" customFormat="1" ht="15" customHeight="1" x14ac:dyDescent="0.25">
      <c r="A316" s="671" t="s">
        <v>648</v>
      </c>
      <c r="B316" s="670"/>
      <c r="C316" s="670"/>
      <c r="D316" s="670"/>
      <c r="E316" s="625" t="s">
        <v>648</v>
      </c>
      <c r="F316" s="623"/>
      <c r="G316" s="623"/>
      <c r="H316" s="623"/>
      <c r="I316" s="623"/>
      <c r="J316" s="623"/>
      <c r="K316" s="623"/>
      <c r="L316" s="623"/>
      <c r="M316" s="623"/>
      <c r="N316" s="624"/>
      <c r="O316" s="664" t="s">
        <v>648</v>
      </c>
      <c r="P316" s="665"/>
      <c r="Q316" s="665"/>
      <c r="R316" s="665"/>
      <c r="S316" s="665"/>
      <c r="T316" s="669"/>
      <c r="U316" s="664" t="s">
        <v>648</v>
      </c>
      <c r="V316" s="665"/>
      <c r="W316" s="665"/>
      <c r="X316" s="669"/>
      <c r="Y316" s="664" t="s">
        <v>648</v>
      </c>
      <c r="Z316" s="665"/>
      <c r="AA316" s="665"/>
      <c r="AB316" s="665"/>
      <c r="AC316" s="665"/>
      <c r="AD316" s="665"/>
      <c r="AE316" s="665"/>
      <c r="AF316" s="669"/>
      <c r="AG316" s="664" t="s">
        <v>648</v>
      </c>
      <c r="AH316" s="665"/>
      <c r="AI316" s="665"/>
      <c r="AJ316" s="665"/>
      <c r="AK316" s="665"/>
      <c r="AL316" s="665"/>
      <c r="AM316" s="665"/>
      <c r="AN316" s="669"/>
      <c r="AO316" s="670" t="s">
        <v>648</v>
      </c>
      <c r="AP316" s="670"/>
      <c r="AQ316" s="670"/>
      <c r="AR316" s="670"/>
      <c r="AS316" s="670"/>
      <c r="AT316" s="670"/>
      <c r="AU316" s="670"/>
      <c r="AV316" s="670" t="s">
        <v>648</v>
      </c>
      <c r="AW316" s="670"/>
      <c r="AX316" s="670"/>
      <c r="AY316" s="670"/>
      <c r="AZ316" s="670"/>
      <c r="BA316" s="670"/>
      <c r="BB316" s="665" t="s">
        <v>648</v>
      </c>
      <c r="BC316" s="665"/>
      <c r="BD316" s="665"/>
      <c r="BE316" s="665"/>
      <c r="BF316" s="665"/>
      <c r="BG316" s="669"/>
      <c r="BH316" s="670" t="s">
        <v>648</v>
      </c>
      <c r="BI316" s="670"/>
      <c r="BJ316" s="670"/>
      <c r="BK316" s="670"/>
      <c r="BL316" s="670"/>
      <c r="BM316" s="670"/>
      <c r="BN316" s="664" t="s">
        <v>648</v>
      </c>
      <c r="BO316" s="665"/>
      <c r="BP316" s="665"/>
      <c r="BQ316" s="665"/>
      <c r="BR316" s="665"/>
      <c r="BS316" s="669"/>
      <c r="BT316" s="664" t="s">
        <v>648</v>
      </c>
      <c r="BU316" s="665"/>
      <c r="BV316" s="665"/>
      <c r="BW316" s="665"/>
      <c r="BX316" s="665"/>
      <c r="BY316" s="666"/>
    </row>
    <row r="317" spans="1:77" ht="15" customHeight="1" thickBot="1" x14ac:dyDescent="0.25">
      <c r="A317" s="671" t="s">
        <v>648</v>
      </c>
      <c r="B317" s="670"/>
      <c r="C317" s="670"/>
      <c r="D317" s="670"/>
      <c r="E317" s="610" t="s">
        <v>648</v>
      </c>
      <c r="F317" s="611"/>
      <c r="G317" s="611"/>
      <c r="H317" s="611"/>
      <c r="I317" s="611"/>
      <c r="J317" s="611"/>
      <c r="K317" s="611"/>
      <c r="L317" s="611"/>
      <c r="M317" s="611"/>
      <c r="N317" s="612"/>
      <c r="O317" s="664" t="s">
        <v>648</v>
      </c>
      <c r="P317" s="665"/>
      <c r="Q317" s="665"/>
      <c r="R317" s="665"/>
      <c r="S317" s="665"/>
      <c r="T317" s="669"/>
      <c r="U317" s="664" t="s">
        <v>648</v>
      </c>
      <c r="V317" s="665"/>
      <c r="W317" s="665"/>
      <c r="X317" s="669"/>
      <c r="Y317" s="664" t="s">
        <v>648</v>
      </c>
      <c r="Z317" s="665"/>
      <c r="AA317" s="665"/>
      <c r="AB317" s="665"/>
      <c r="AC317" s="665"/>
      <c r="AD317" s="665"/>
      <c r="AE317" s="665"/>
      <c r="AF317" s="669"/>
      <c r="AG317" s="664" t="s">
        <v>648</v>
      </c>
      <c r="AH317" s="665"/>
      <c r="AI317" s="665"/>
      <c r="AJ317" s="665"/>
      <c r="AK317" s="665"/>
      <c r="AL317" s="665"/>
      <c r="AM317" s="665"/>
      <c r="AN317" s="669"/>
      <c r="AO317" s="670" t="s">
        <v>648</v>
      </c>
      <c r="AP317" s="670"/>
      <c r="AQ317" s="670"/>
      <c r="AR317" s="670"/>
      <c r="AS317" s="670"/>
      <c r="AT317" s="670"/>
      <c r="AU317" s="670"/>
      <c r="AV317" s="670" t="s">
        <v>648</v>
      </c>
      <c r="AW317" s="670"/>
      <c r="AX317" s="670"/>
      <c r="AY317" s="670"/>
      <c r="AZ317" s="670"/>
      <c r="BA317" s="670"/>
      <c r="BB317" s="665" t="s">
        <v>648</v>
      </c>
      <c r="BC317" s="665"/>
      <c r="BD317" s="665"/>
      <c r="BE317" s="665"/>
      <c r="BF317" s="665"/>
      <c r="BG317" s="669"/>
      <c r="BH317" s="670" t="s">
        <v>648</v>
      </c>
      <c r="BI317" s="670"/>
      <c r="BJ317" s="670"/>
      <c r="BK317" s="670"/>
      <c r="BL317" s="670"/>
      <c r="BM317" s="670"/>
      <c r="BN317" s="664" t="s">
        <v>648</v>
      </c>
      <c r="BO317" s="665"/>
      <c r="BP317" s="665"/>
      <c r="BQ317" s="665"/>
      <c r="BR317" s="665"/>
      <c r="BS317" s="669"/>
      <c r="BT317" s="664" t="s">
        <v>648</v>
      </c>
      <c r="BU317" s="665"/>
      <c r="BV317" s="665"/>
      <c r="BW317" s="665"/>
      <c r="BX317" s="665"/>
      <c r="BY317" s="666"/>
    </row>
    <row r="318" spans="1:77" ht="18" customHeight="1" thickBot="1" x14ac:dyDescent="0.25">
      <c r="A318" s="638" t="s">
        <v>685</v>
      </c>
      <c r="B318" s="639"/>
      <c r="C318" s="639"/>
      <c r="D318" s="639"/>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39"/>
      <c r="AL318" s="639"/>
      <c r="AM318" s="639"/>
      <c r="AN318" s="639"/>
      <c r="AO318" s="639"/>
      <c r="AP318" s="639"/>
      <c r="AQ318" s="639"/>
      <c r="AR318" s="639"/>
      <c r="AS318" s="639"/>
      <c r="AT318" s="639"/>
      <c r="AU318" s="639"/>
      <c r="AV318" s="639"/>
      <c r="AW318" s="639"/>
      <c r="AX318" s="639"/>
      <c r="AY318" s="639"/>
      <c r="AZ318" s="639"/>
      <c r="BA318" s="639"/>
      <c r="BB318" s="639"/>
      <c r="BC318" s="639"/>
      <c r="BD318" s="639"/>
      <c r="BE318" s="639"/>
      <c r="BF318" s="639"/>
      <c r="BG318" s="639"/>
      <c r="BH318" s="639"/>
      <c r="BI318" s="639"/>
      <c r="BJ318" s="639"/>
      <c r="BK318" s="639"/>
      <c r="BL318" s="639"/>
      <c r="BM318" s="639"/>
      <c r="BN318" s="667" t="s">
        <v>648</v>
      </c>
      <c r="BO318" s="640"/>
      <c r="BP318" s="640"/>
      <c r="BQ318" s="640"/>
      <c r="BR318" s="640"/>
      <c r="BS318" s="668"/>
      <c r="BT318" s="667" t="s">
        <v>648</v>
      </c>
      <c r="BU318" s="640"/>
      <c r="BV318" s="640"/>
      <c r="BW318" s="640"/>
      <c r="BX318" s="640"/>
      <c r="BY318" s="641"/>
    </row>
    <row r="320" spans="1:77" ht="23.25" customHeight="1" thickBot="1" x14ac:dyDescent="0.25">
      <c r="A320" s="633" t="s">
        <v>668</v>
      </c>
      <c r="B320" s="633"/>
      <c r="C320" s="633"/>
      <c r="D320" s="633"/>
      <c r="E320" s="633"/>
      <c r="F320" s="633"/>
      <c r="G320" s="633"/>
      <c r="H320" s="633"/>
      <c r="I320" s="633"/>
      <c r="J320" s="633"/>
      <c r="K320" s="633"/>
      <c r="L320" s="633"/>
      <c r="M320" s="633"/>
      <c r="N320" s="633"/>
      <c r="O320" s="633"/>
      <c r="P320" s="633"/>
      <c r="Q320" s="633"/>
      <c r="R320" s="633"/>
      <c r="S320" s="633"/>
      <c r="T320" s="633"/>
      <c r="U320" s="633"/>
      <c r="V320" s="633"/>
      <c r="W320" s="633"/>
      <c r="X320" s="633"/>
      <c r="Y320" s="633"/>
      <c r="Z320" s="633"/>
      <c r="AA320" s="633"/>
      <c r="AB320" s="633"/>
      <c r="AC320" s="633"/>
      <c r="AD320" s="633"/>
      <c r="AE320" s="633"/>
      <c r="AF320" s="633"/>
      <c r="AG320" s="633"/>
      <c r="AH320" s="633"/>
      <c r="AI320" s="633"/>
      <c r="AJ320" s="633"/>
      <c r="AK320" s="633"/>
      <c r="AL320" s="633"/>
      <c r="AM320" s="633"/>
      <c r="AN320" s="633"/>
      <c r="AO320" s="633"/>
      <c r="AP320" s="633"/>
      <c r="AQ320" s="633"/>
      <c r="AR320" s="633"/>
      <c r="AS320" s="633"/>
      <c r="AT320" s="633"/>
      <c r="AU320" s="633"/>
      <c r="AV320" s="633"/>
      <c r="AW320" s="633"/>
      <c r="AX320" s="633"/>
      <c r="AY320" s="633"/>
      <c r="AZ320" s="633"/>
      <c r="BA320" s="633"/>
      <c r="BB320" s="633"/>
      <c r="BC320" s="633"/>
      <c r="BD320" s="633"/>
      <c r="BE320" s="633"/>
      <c r="BF320" s="633"/>
      <c r="BG320" s="633"/>
      <c r="BH320" s="633"/>
      <c r="BI320" s="633"/>
      <c r="BJ320" s="633"/>
      <c r="BK320" s="633"/>
      <c r="BL320" s="633"/>
      <c r="BM320" s="633"/>
      <c r="BN320" s="633"/>
      <c r="BO320" s="633"/>
      <c r="BP320" s="633"/>
      <c r="BQ320" s="633"/>
      <c r="BR320" s="633"/>
      <c r="BS320" s="633"/>
      <c r="BT320" s="633"/>
      <c r="BU320" s="633"/>
      <c r="BV320" s="633"/>
      <c r="BW320" s="633"/>
      <c r="BX320" s="633"/>
      <c r="BY320" s="633"/>
    </row>
    <row r="321" spans="1:77" s="45" customFormat="1" ht="69.75" customHeight="1" thickBot="1" x14ac:dyDescent="0.3">
      <c r="A321" s="604" t="s">
        <v>790</v>
      </c>
      <c r="B321" s="605"/>
      <c r="C321" s="605"/>
      <c r="D321" s="605"/>
      <c r="E321" s="627" t="s">
        <v>791</v>
      </c>
      <c r="F321" s="628"/>
      <c r="G321" s="628"/>
      <c r="H321" s="628"/>
      <c r="I321" s="628"/>
      <c r="J321" s="628"/>
      <c r="K321" s="628"/>
      <c r="L321" s="628"/>
      <c r="M321" s="628"/>
      <c r="N321" s="628"/>
      <c r="O321" s="605" t="s">
        <v>794</v>
      </c>
      <c r="P321" s="605"/>
      <c r="Q321" s="605"/>
      <c r="R321" s="605"/>
      <c r="S321" s="605"/>
      <c r="T321" s="605"/>
      <c r="U321" s="627" t="s">
        <v>793</v>
      </c>
      <c r="V321" s="628"/>
      <c r="W321" s="628"/>
      <c r="X321" s="629"/>
      <c r="Y321" s="627" t="s">
        <v>722</v>
      </c>
      <c r="Z321" s="628"/>
      <c r="AA321" s="628"/>
      <c r="AB321" s="628"/>
      <c r="AC321" s="628"/>
      <c r="AD321" s="628"/>
      <c r="AE321" s="628"/>
      <c r="AF321" s="629"/>
      <c r="AG321" s="627" t="s">
        <v>723</v>
      </c>
      <c r="AH321" s="628"/>
      <c r="AI321" s="628"/>
      <c r="AJ321" s="628"/>
      <c r="AK321" s="628"/>
      <c r="AL321" s="628"/>
      <c r="AM321" s="628"/>
      <c r="AN321" s="629"/>
      <c r="AO321" s="605" t="s">
        <v>773</v>
      </c>
      <c r="AP321" s="605"/>
      <c r="AQ321" s="605"/>
      <c r="AR321" s="605"/>
      <c r="AS321" s="605"/>
      <c r="AT321" s="605"/>
      <c r="AU321" s="605"/>
      <c r="AV321" s="605" t="s">
        <v>679</v>
      </c>
      <c r="AW321" s="605"/>
      <c r="AX321" s="605"/>
      <c r="AY321" s="605"/>
      <c r="AZ321" s="605"/>
      <c r="BA321" s="605"/>
      <c r="BB321" s="628" t="s">
        <v>718</v>
      </c>
      <c r="BC321" s="628"/>
      <c r="BD321" s="628"/>
      <c r="BE321" s="628"/>
      <c r="BF321" s="628"/>
      <c r="BG321" s="629"/>
      <c r="BH321" s="605" t="s">
        <v>719</v>
      </c>
      <c r="BI321" s="605"/>
      <c r="BJ321" s="605"/>
      <c r="BK321" s="605"/>
      <c r="BL321" s="605"/>
      <c r="BM321" s="605"/>
      <c r="BN321" s="627" t="s">
        <v>752</v>
      </c>
      <c r="BO321" s="628"/>
      <c r="BP321" s="628"/>
      <c r="BQ321" s="628"/>
      <c r="BR321" s="628"/>
      <c r="BS321" s="629"/>
      <c r="BT321" s="627" t="s">
        <v>721</v>
      </c>
      <c r="BU321" s="628"/>
      <c r="BV321" s="628"/>
      <c r="BW321" s="628"/>
      <c r="BX321" s="628"/>
      <c r="BY321" s="630"/>
    </row>
    <row r="322" spans="1:77" s="45" customFormat="1" ht="15" customHeight="1" x14ac:dyDescent="0.25">
      <c r="A322" s="671" t="s">
        <v>648</v>
      </c>
      <c r="B322" s="670"/>
      <c r="C322" s="670"/>
      <c r="D322" s="670"/>
      <c r="E322" s="625" t="s">
        <v>648</v>
      </c>
      <c r="F322" s="623"/>
      <c r="G322" s="623"/>
      <c r="H322" s="623"/>
      <c r="I322" s="623"/>
      <c r="J322" s="623"/>
      <c r="K322" s="623"/>
      <c r="L322" s="623"/>
      <c r="M322" s="623"/>
      <c r="N322" s="624"/>
      <c r="O322" s="664" t="s">
        <v>648</v>
      </c>
      <c r="P322" s="665"/>
      <c r="Q322" s="665"/>
      <c r="R322" s="665"/>
      <c r="S322" s="665"/>
      <c r="T322" s="669"/>
      <c r="U322" s="664" t="s">
        <v>648</v>
      </c>
      <c r="V322" s="665"/>
      <c r="W322" s="665"/>
      <c r="X322" s="669"/>
      <c r="Y322" s="664" t="s">
        <v>648</v>
      </c>
      <c r="Z322" s="665"/>
      <c r="AA322" s="665"/>
      <c r="AB322" s="665"/>
      <c r="AC322" s="665"/>
      <c r="AD322" s="665"/>
      <c r="AE322" s="665"/>
      <c r="AF322" s="669"/>
      <c r="AG322" s="664" t="s">
        <v>648</v>
      </c>
      <c r="AH322" s="665"/>
      <c r="AI322" s="665"/>
      <c r="AJ322" s="665"/>
      <c r="AK322" s="665"/>
      <c r="AL322" s="665"/>
      <c r="AM322" s="665"/>
      <c r="AN322" s="669"/>
      <c r="AO322" s="670" t="s">
        <v>648</v>
      </c>
      <c r="AP322" s="670"/>
      <c r="AQ322" s="670"/>
      <c r="AR322" s="670"/>
      <c r="AS322" s="670"/>
      <c r="AT322" s="670"/>
      <c r="AU322" s="670"/>
      <c r="AV322" s="670" t="s">
        <v>648</v>
      </c>
      <c r="AW322" s="670"/>
      <c r="AX322" s="670"/>
      <c r="AY322" s="670"/>
      <c r="AZ322" s="670"/>
      <c r="BA322" s="670"/>
      <c r="BB322" s="665" t="s">
        <v>648</v>
      </c>
      <c r="BC322" s="665"/>
      <c r="BD322" s="665"/>
      <c r="BE322" s="665"/>
      <c r="BF322" s="665"/>
      <c r="BG322" s="669"/>
      <c r="BH322" s="670" t="s">
        <v>648</v>
      </c>
      <c r="BI322" s="670"/>
      <c r="BJ322" s="670"/>
      <c r="BK322" s="670"/>
      <c r="BL322" s="670"/>
      <c r="BM322" s="670"/>
      <c r="BN322" s="664" t="s">
        <v>648</v>
      </c>
      <c r="BO322" s="665"/>
      <c r="BP322" s="665"/>
      <c r="BQ322" s="665"/>
      <c r="BR322" s="665"/>
      <c r="BS322" s="669"/>
      <c r="BT322" s="664" t="s">
        <v>648</v>
      </c>
      <c r="BU322" s="665"/>
      <c r="BV322" s="665"/>
      <c r="BW322" s="665"/>
      <c r="BX322" s="665"/>
      <c r="BY322" s="666"/>
    </row>
    <row r="323" spans="1:77" ht="15" customHeight="1" thickBot="1" x14ac:dyDescent="0.25">
      <c r="A323" s="671" t="s">
        <v>648</v>
      </c>
      <c r="B323" s="670"/>
      <c r="C323" s="670"/>
      <c r="D323" s="670"/>
      <c r="E323" s="610" t="s">
        <v>648</v>
      </c>
      <c r="F323" s="611"/>
      <c r="G323" s="611"/>
      <c r="H323" s="611"/>
      <c r="I323" s="611"/>
      <c r="J323" s="611"/>
      <c r="K323" s="611"/>
      <c r="L323" s="611"/>
      <c r="M323" s="611"/>
      <c r="N323" s="612"/>
      <c r="O323" s="664" t="s">
        <v>648</v>
      </c>
      <c r="P323" s="665"/>
      <c r="Q323" s="665"/>
      <c r="R323" s="665"/>
      <c r="S323" s="665"/>
      <c r="T323" s="669"/>
      <c r="U323" s="664" t="s">
        <v>648</v>
      </c>
      <c r="V323" s="665"/>
      <c r="W323" s="665"/>
      <c r="X323" s="669"/>
      <c r="Y323" s="664" t="s">
        <v>648</v>
      </c>
      <c r="Z323" s="665"/>
      <c r="AA323" s="665"/>
      <c r="AB323" s="665"/>
      <c r="AC323" s="665"/>
      <c r="AD323" s="665"/>
      <c r="AE323" s="665"/>
      <c r="AF323" s="669"/>
      <c r="AG323" s="664" t="s">
        <v>648</v>
      </c>
      <c r="AH323" s="665"/>
      <c r="AI323" s="665"/>
      <c r="AJ323" s="665"/>
      <c r="AK323" s="665"/>
      <c r="AL323" s="665"/>
      <c r="AM323" s="665"/>
      <c r="AN323" s="669"/>
      <c r="AO323" s="670" t="s">
        <v>648</v>
      </c>
      <c r="AP323" s="670"/>
      <c r="AQ323" s="670"/>
      <c r="AR323" s="670"/>
      <c r="AS323" s="670"/>
      <c r="AT323" s="670"/>
      <c r="AU323" s="670"/>
      <c r="AV323" s="670" t="s">
        <v>648</v>
      </c>
      <c r="AW323" s="670"/>
      <c r="AX323" s="670"/>
      <c r="AY323" s="670"/>
      <c r="AZ323" s="670"/>
      <c r="BA323" s="670"/>
      <c r="BB323" s="665" t="s">
        <v>648</v>
      </c>
      <c r="BC323" s="665"/>
      <c r="BD323" s="665"/>
      <c r="BE323" s="665"/>
      <c r="BF323" s="665"/>
      <c r="BG323" s="669"/>
      <c r="BH323" s="670" t="s">
        <v>648</v>
      </c>
      <c r="BI323" s="670"/>
      <c r="BJ323" s="670"/>
      <c r="BK323" s="670"/>
      <c r="BL323" s="670"/>
      <c r="BM323" s="670"/>
      <c r="BN323" s="664" t="s">
        <v>648</v>
      </c>
      <c r="BO323" s="665"/>
      <c r="BP323" s="665"/>
      <c r="BQ323" s="665"/>
      <c r="BR323" s="665"/>
      <c r="BS323" s="669"/>
      <c r="BT323" s="664" t="s">
        <v>648</v>
      </c>
      <c r="BU323" s="665"/>
      <c r="BV323" s="665"/>
      <c r="BW323" s="665"/>
      <c r="BX323" s="665"/>
      <c r="BY323" s="666"/>
    </row>
    <row r="324" spans="1:77" ht="18" customHeight="1" thickBot="1" x14ac:dyDescent="0.25">
      <c r="A324" s="638" t="s">
        <v>685</v>
      </c>
      <c r="B324" s="639"/>
      <c r="C324" s="639"/>
      <c r="D324" s="639"/>
      <c r="E324" s="63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39"/>
      <c r="AL324" s="639"/>
      <c r="AM324" s="639"/>
      <c r="AN324" s="639"/>
      <c r="AO324" s="639"/>
      <c r="AP324" s="639"/>
      <c r="AQ324" s="639"/>
      <c r="AR324" s="639"/>
      <c r="AS324" s="639"/>
      <c r="AT324" s="639"/>
      <c r="AU324" s="639"/>
      <c r="AV324" s="639"/>
      <c r="AW324" s="639"/>
      <c r="AX324" s="639"/>
      <c r="AY324" s="639"/>
      <c r="AZ324" s="639"/>
      <c r="BA324" s="639"/>
      <c r="BB324" s="639"/>
      <c r="BC324" s="639"/>
      <c r="BD324" s="639"/>
      <c r="BE324" s="639"/>
      <c r="BF324" s="639"/>
      <c r="BG324" s="639"/>
      <c r="BH324" s="639"/>
      <c r="BI324" s="639"/>
      <c r="BJ324" s="639"/>
      <c r="BK324" s="639"/>
      <c r="BL324" s="639"/>
      <c r="BM324" s="639"/>
      <c r="BN324" s="667" t="s">
        <v>648</v>
      </c>
      <c r="BO324" s="640"/>
      <c r="BP324" s="640"/>
      <c r="BQ324" s="640"/>
      <c r="BR324" s="640"/>
      <c r="BS324" s="668"/>
      <c r="BT324" s="667" t="s">
        <v>648</v>
      </c>
      <c r="BU324" s="640"/>
      <c r="BV324" s="640"/>
      <c r="BW324" s="640"/>
      <c r="BX324" s="640"/>
      <c r="BY324" s="641"/>
    </row>
    <row r="326" spans="1:77" ht="23.25" customHeight="1" x14ac:dyDescent="0.2">
      <c r="A326" s="633" t="s">
        <v>795</v>
      </c>
      <c r="B326" s="633"/>
      <c r="C326" s="633"/>
      <c r="D326" s="633"/>
      <c r="E326" s="633"/>
      <c r="F326" s="633"/>
      <c r="G326" s="633"/>
      <c r="H326" s="633"/>
      <c r="I326" s="633"/>
      <c r="J326" s="633"/>
      <c r="K326" s="633"/>
      <c r="L326" s="633"/>
      <c r="M326" s="633"/>
      <c r="N326" s="633"/>
      <c r="O326" s="633"/>
      <c r="P326" s="633"/>
      <c r="Q326" s="633"/>
      <c r="R326" s="633"/>
      <c r="S326" s="633"/>
      <c r="T326" s="633"/>
      <c r="U326" s="633"/>
      <c r="V326" s="633"/>
      <c r="W326" s="633"/>
      <c r="X326" s="633"/>
      <c r="Y326" s="633"/>
      <c r="Z326" s="633"/>
      <c r="AA326" s="633"/>
      <c r="AB326" s="633"/>
      <c r="AC326" s="633"/>
      <c r="AD326" s="633"/>
      <c r="AE326" s="633"/>
      <c r="AF326" s="633"/>
      <c r="AG326" s="633"/>
      <c r="AH326" s="633"/>
      <c r="AI326" s="633"/>
      <c r="AJ326" s="633"/>
      <c r="AK326" s="633"/>
      <c r="AL326" s="633"/>
      <c r="AM326" s="633"/>
      <c r="AN326" s="633"/>
      <c r="AO326" s="633"/>
      <c r="AP326" s="633"/>
      <c r="AQ326" s="633"/>
      <c r="AR326" s="633"/>
      <c r="AS326" s="633"/>
      <c r="AT326" s="633"/>
      <c r="AU326" s="633"/>
      <c r="AV326" s="633"/>
      <c r="AW326" s="633"/>
      <c r="AX326" s="633"/>
      <c r="AY326" s="633"/>
      <c r="AZ326" s="633"/>
      <c r="BA326" s="633"/>
      <c r="BB326" s="633"/>
      <c r="BC326" s="633"/>
      <c r="BD326" s="633"/>
      <c r="BE326" s="633"/>
      <c r="BF326" s="633"/>
      <c r="BG326" s="633"/>
      <c r="BH326" s="633"/>
      <c r="BI326" s="633"/>
      <c r="BJ326" s="633"/>
      <c r="BK326" s="633"/>
      <c r="BL326" s="633"/>
      <c r="BM326" s="633"/>
      <c r="BN326" s="633"/>
      <c r="BO326" s="633"/>
      <c r="BP326" s="633"/>
      <c r="BQ326" s="633"/>
      <c r="BR326" s="633"/>
      <c r="BS326" s="633"/>
      <c r="BT326" s="633"/>
      <c r="BU326" s="633"/>
      <c r="BV326" s="633"/>
      <c r="BW326" s="633"/>
      <c r="BX326" s="633"/>
      <c r="BY326" s="633"/>
    </row>
    <row r="327" spans="1:77" ht="23.25" customHeight="1" thickBot="1" x14ac:dyDescent="0.25">
      <c r="A327" s="633" t="s">
        <v>658</v>
      </c>
      <c r="B327" s="633"/>
      <c r="C327" s="633"/>
      <c r="D327" s="633"/>
      <c r="E327" s="633"/>
      <c r="F327" s="633"/>
      <c r="G327" s="633"/>
      <c r="H327" s="633"/>
      <c r="I327" s="633"/>
      <c r="J327" s="633"/>
      <c r="K327" s="633"/>
      <c r="L327" s="633"/>
      <c r="M327" s="633"/>
      <c r="N327" s="633"/>
      <c r="O327" s="633"/>
      <c r="P327" s="633"/>
      <c r="Q327" s="633"/>
      <c r="R327" s="633"/>
      <c r="S327" s="633"/>
      <c r="T327" s="633"/>
      <c r="U327" s="633"/>
      <c r="V327" s="633"/>
      <c r="W327" s="633"/>
      <c r="X327" s="633"/>
      <c r="Y327" s="633"/>
      <c r="Z327" s="633"/>
      <c r="AA327" s="633"/>
      <c r="AB327" s="633"/>
      <c r="AC327" s="633"/>
      <c r="AD327" s="633"/>
      <c r="AE327" s="633"/>
      <c r="AF327" s="633"/>
      <c r="AG327" s="633"/>
      <c r="AH327" s="633"/>
      <c r="AI327" s="633"/>
      <c r="AJ327" s="633"/>
      <c r="AK327" s="633"/>
      <c r="AL327" s="633"/>
      <c r="AM327" s="633"/>
      <c r="AN327" s="633"/>
      <c r="AO327" s="633"/>
      <c r="AP327" s="633"/>
      <c r="AQ327" s="633"/>
      <c r="AR327" s="633"/>
      <c r="AS327" s="633"/>
      <c r="AT327" s="633"/>
      <c r="AU327" s="633"/>
      <c r="AV327" s="633"/>
      <c r="AW327" s="633"/>
      <c r="AX327" s="633"/>
      <c r="AY327" s="633"/>
      <c r="AZ327" s="633"/>
      <c r="BA327" s="633"/>
      <c r="BB327" s="633"/>
      <c r="BC327" s="633"/>
      <c r="BD327" s="633"/>
      <c r="BE327" s="633"/>
      <c r="BF327" s="633"/>
      <c r="BG327" s="633"/>
      <c r="BH327" s="633"/>
      <c r="BI327" s="633"/>
      <c r="BJ327" s="633"/>
      <c r="BK327" s="633"/>
      <c r="BL327" s="633"/>
      <c r="BM327" s="633"/>
      <c r="BN327" s="633"/>
      <c r="BO327" s="633"/>
      <c r="BP327" s="633"/>
      <c r="BQ327" s="633"/>
      <c r="BR327" s="633"/>
      <c r="BS327" s="633"/>
      <c r="BT327" s="633"/>
      <c r="BU327" s="633"/>
      <c r="BV327" s="633"/>
      <c r="BW327" s="633"/>
      <c r="BX327" s="633"/>
      <c r="BY327" s="633"/>
    </row>
    <row r="328" spans="1:77" s="45" customFormat="1" ht="70.5" customHeight="1" thickBot="1" x14ac:dyDescent="0.3">
      <c r="A328" s="604" t="s">
        <v>790</v>
      </c>
      <c r="B328" s="605"/>
      <c r="C328" s="605"/>
      <c r="D328" s="605"/>
      <c r="E328" s="627" t="s">
        <v>791</v>
      </c>
      <c r="F328" s="628"/>
      <c r="G328" s="628"/>
      <c r="H328" s="628"/>
      <c r="I328" s="628"/>
      <c r="J328" s="628"/>
      <c r="K328" s="628"/>
      <c r="L328" s="628"/>
      <c r="M328" s="628"/>
      <c r="N328" s="628"/>
      <c r="O328" s="605" t="s">
        <v>796</v>
      </c>
      <c r="P328" s="605"/>
      <c r="Q328" s="605"/>
      <c r="R328" s="605"/>
      <c r="S328" s="605"/>
      <c r="T328" s="605"/>
      <c r="U328" s="627" t="s">
        <v>793</v>
      </c>
      <c r="V328" s="628"/>
      <c r="W328" s="628"/>
      <c r="X328" s="629"/>
      <c r="Y328" s="627" t="s">
        <v>715</v>
      </c>
      <c r="Z328" s="628"/>
      <c r="AA328" s="628"/>
      <c r="AB328" s="628"/>
      <c r="AC328" s="628"/>
      <c r="AD328" s="628"/>
      <c r="AE328" s="628"/>
      <c r="AF328" s="629"/>
      <c r="AG328" s="627" t="s">
        <v>716</v>
      </c>
      <c r="AH328" s="628"/>
      <c r="AI328" s="628"/>
      <c r="AJ328" s="628"/>
      <c r="AK328" s="628"/>
      <c r="AL328" s="628"/>
      <c r="AM328" s="628"/>
      <c r="AN328" s="629"/>
      <c r="AO328" s="605" t="s">
        <v>717</v>
      </c>
      <c r="AP328" s="605"/>
      <c r="AQ328" s="605"/>
      <c r="AR328" s="605"/>
      <c r="AS328" s="605"/>
      <c r="AT328" s="605"/>
      <c r="AU328" s="605"/>
      <c r="AV328" s="605" t="s">
        <v>679</v>
      </c>
      <c r="AW328" s="605"/>
      <c r="AX328" s="605"/>
      <c r="AY328" s="605"/>
      <c r="AZ328" s="605"/>
      <c r="BA328" s="605"/>
      <c r="BB328" s="628" t="s">
        <v>718</v>
      </c>
      <c r="BC328" s="628"/>
      <c r="BD328" s="628"/>
      <c r="BE328" s="628"/>
      <c r="BF328" s="628"/>
      <c r="BG328" s="629"/>
      <c r="BH328" s="605" t="s">
        <v>719</v>
      </c>
      <c r="BI328" s="605"/>
      <c r="BJ328" s="605"/>
      <c r="BK328" s="605"/>
      <c r="BL328" s="605"/>
      <c r="BM328" s="605"/>
      <c r="BN328" s="627" t="s">
        <v>752</v>
      </c>
      <c r="BO328" s="628"/>
      <c r="BP328" s="628"/>
      <c r="BQ328" s="628"/>
      <c r="BR328" s="628"/>
      <c r="BS328" s="629"/>
      <c r="BT328" s="627" t="s">
        <v>721</v>
      </c>
      <c r="BU328" s="628"/>
      <c r="BV328" s="628"/>
      <c r="BW328" s="628"/>
      <c r="BX328" s="628"/>
      <c r="BY328" s="630"/>
    </row>
    <row r="329" spans="1:77" s="45" customFormat="1" ht="15" customHeight="1" x14ac:dyDescent="0.25">
      <c r="A329" s="671" t="s">
        <v>648</v>
      </c>
      <c r="B329" s="670"/>
      <c r="C329" s="670"/>
      <c r="D329" s="670"/>
      <c r="E329" s="625" t="s">
        <v>648</v>
      </c>
      <c r="F329" s="623"/>
      <c r="G329" s="623"/>
      <c r="H329" s="623"/>
      <c r="I329" s="623"/>
      <c r="J329" s="623"/>
      <c r="K329" s="623"/>
      <c r="L329" s="623"/>
      <c r="M329" s="623"/>
      <c r="N329" s="624"/>
      <c r="O329" s="664" t="s">
        <v>648</v>
      </c>
      <c r="P329" s="665"/>
      <c r="Q329" s="665"/>
      <c r="R329" s="665"/>
      <c r="S329" s="665"/>
      <c r="T329" s="669"/>
      <c r="U329" s="664" t="s">
        <v>648</v>
      </c>
      <c r="V329" s="665"/>
      <c r="W329" s="665"/>
      <c r="X329" s="669"/>
      <c r="Y329" s="664" t="s">
        <v>648</v>
      </c>
      <c r="Z329" s="665"/>
      <c r="AA329" s="665"/>
      <c r="AB329" s="665"/>
      <c r="AC329" s="665"/>
      <c r="AD329" s="665"/>
      <c r="AE329" s="665"/>
      <c r="AF329" s="669"/>
      <c r="AG329" s="664" t="s">
        <v>648</v>
      </c>
      <c r="AH329" s="665"/>
      <c r="AI329" s="665"/>
      <c r="AJ329" s="665"/>
      <c r="AK329" s="665"/>
      <c r="AL329" s="665"/>
      <c r="AM329" s="665"/>
      <c r="AN329" s="669"/>
      <c r="AO329" s="670" t="s">
        <v>648</v>
      </c>
      <c r="AP329" s="670"/>
      <c r="AQ329" s="670"/>
      <c r="AR329" s="670"/>
      <c r="AS329" s="670"/>
      <c r="AT329" s="670"/>
      <c r="AU329" s="670"/>
      <c r="AV329" s="670" t="s">
        <v>648</v>
      </c>
      <c r="AW329" s="670"/>
      <c r="AX329" s="670"/>
      <c r="AY329" s="670"/>
      <c r="AZ329" s="670"/>
      <c r="BA329" s="670"/>
      <c r="BB329" s="665" t="s">
        <v>648</v>
      </c>
      <c r="BC329" s="665"/>
      <c r="BD329" s="665"/>
      <c r="BE329" s="665"/>
      <c r="BF329" s="665"/>
      <c r="BG329" s="669"/>
      <c r="BH329" s="670" t="s">
        <v>648</v>
      </c>
      <c r="BI329" s="670"/>
      <c r="BJ329" s="670"/>
      <c r="BK329" s="670"/>
      <c r="BL329" s="670"/>
      <c r="BM329" s="670"/>
      <c r="BN329" s="664" t="s">
        <v>648</v>
      </c>
      <c r="BO329" s="665"/>
      <c r="BP329" s="665"/>
      <c r="BQ329" s="665"/>
      <c r="BR329" s="665"/>
      <c r="BS329" s="669"/>
      <c r="BT329" s="664" t="s">
        <v>648</v>
      </c>
      <c r="BU329" s="665"/>
      <c r="BV329" s="665"/>
      <c r="BW329" s="665"/>
      <c r="BX329" s="665"/>
      <c r="BY329" s="666"/>
    </row>
    <row r="330" spans="1:77" ht="15" customHeight="1" thickBot="1" x14ac:dyDescent="0.25">
      <c r="A330" s="671" t="s">
        <v>648</v>
      </c>
      <c r="B330" s="670"/>
      <c r="C330" s="670"/>
      <c r="D330" s="670"/>
      <c r="E330" s="610" t="s">
        <v>648</v>
      </c>
      <c r="F330" s="611"/>
      <c r="G330" s="611"/>
      <c r="H330" s="611"/>
      <c r="I330" s="611"/>
      <c r="J330" s="611"/>
      <c r="K330" s="611"/>
      <c r="L330" s="611"/>
      <c r="M330" s="611"/>
      <c r="N330" s="612"/>
      <c r="O330" s="664" t="s">
        <v>648</v>
      </c>
      <c r="P330" s="665"/>
      <c r="Q330" s="665"/>
      <c r="R330" s="665"/>
      <c r="S330" s="665"/>
      <c r="T330" s="669"/>
      <c r="U330" s="664" t="s">
        <v>648</v>
      </c>
      <c r="V330" s="665"/>
      <c r="W330" s="665"/>
      <c r="X330" s="669"/>
      <c r="Y330" s="664" t="s">
        <v>648</v>
      </c>
      <c r="Z330" s="665"/>
      <c r="AA330" s="665"/>
      <c r="AB330" s="665"/>
      <c r="AC330" s="665"/>
      <c r="AD330" s="665"/>
      <c r="AE330" s="665"/>
      <c r="AF330" s="669"/>
      <c r="AG330" s="664" t="s">
        <v>648</v>
      </c>
      <c r="AH330" s="665"/>
      <c r="AI330" s="665"/>
      <c r="AJ330" s="665"/>
      <c r="AK330" s="665"/>
      <c r="AL330" s="665"/>
      <c r="AM330" s="665"/>
      <c r="AN330" s="669"/>
      <c r="AO330" s="670" t="s">
        <v>648</v>
      </c>
      <c r="AP330" s="670"/>
      <c r="AQ330" s="670"/>
      <c r="AR330" s="670"/>
      <c r="AS330" s="670"/>
      <c r="AT330" s="670"/>
      <c r="AU330" s="670"/>
      <c r="AV330" s="670" t="s">
        <v>648</v>
      </c>
      <c r="AW330" s="670"/>
      <c r="AX330" s="670"/>
      <c r="AY330" s="670"/>
      <c r="AZ330" s="670"/>
      <c r="BA330" s="670"/>
      <c r="BB330" s="665" t="s">
        <v>648</v>
      </c>
      <c r="BC330" s="665"/>
      <c r="BD330" s="665"/>
      <c r="BE330" s="665"/>
      <c r="BF330" s="665"/>
      <c r="BG330" s="669"/>
      <c r="BH330" s="670" t="s">
        <v>648</v>
      </c>
      <c r="BI330" s="670"/>
      <c r="BJ330" s="670"/>
      <c r="BK330" s="670"/>
      <c r="BL330" s="670"/>
      <c r="BM330" s="670"/>
      <c r="BN330" s="664" t="s">
        <v>648</v>
      </c>
      <c r="BO330" s="665"/>
      <c r="BP330" s="665"/>
      <c r="BQ330" s="665"/>
      <c r="BR330" s="665"/>
      <c r="BS330" s="669"/>
      <c r="BT330" s="664" t="s">
        <v>648</v>
      </c>
      <c r="BU330" s="665"/>
      <c r="BV330" s="665"/>
      <c r="BW330" s="665"/>
      <c r="BX330" s="665"/>
      <c r="BY330" s="666"/>
    </row>
    <row r="331" spans="1:77" ht="18" customHeight="1" thickBot="1" x14ac:dyDescent="0.25">
      <c r="A331" s="638" t="s">
        <v>685</v>
      </c>
      <c r="B331" s="639"/>
      <c r="C331" s="639"/>
      <c r="D331" s="639"/>
      <c r="E331" s="63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639"/>
      <c r="AK331" s="639"/>
      <c r="AL331" s="639"/>
      <c r="AM331" s="639"/>
      <c r="AN331" s="639"/>
      <c r="AO331" s="639"/>
      <c r="AP331" s="639"/>
      <c r="AQ331" s="639"/>
      <c r="AR331" s="639"/>
      <c r="AS331" s="639"/>
      <c r="AT331" s="639"/>
      <c r="AU331" s="639"/>
      <c r="AV331" s="639"/>
      <c r="AW331" s="639"/>
      <c r="AX331" s="639"/>
      <c r="AY331" s="639"/>
      <c r="AZ331" s="639"/>
      <c r="BA331" s="639"/>
      <c r="BB331" s="639"/>
      <c r="BC331" s="639"/>
      <c r="BD331" s="639"/>
      <c r="BE331" s="639"/>
      <c r="BF331" s="639"/>
      <c r="BG331" s="639"/>
      <c r="BH331" s="639"/>
      <c r="BI331" s="639"/>
      <c r="BJ331" s="639"/>
      <c r="BK331" s="639"/>
      <c r="BL331" s="639"/>
      <c r="BM331" s="639"/>
      <c r="BN331" s="667" t="s">
        <v>648</v>
      </c>
      <c r="BO331" s="640"/>
      <c r="BP331" s="640"/>
      <c r="BQ331" s="640"/>
      <c r="BR331" s="640"/>
      <c r="BS331" s="668"/>
      <c r="BT331" s="667" t="s">
        <v>648</v>
      </c>
      <c r="BU331" s="640"/>
      <c r="BV331" s="640"/>
      <c r="BW331" s="640"/>
      <c r="BX331" s="640"/>
      <c r="BY331" s="641"/>
    </row>
    <row r="332" spans="1:77" ht="23.25" customHeight="1" thickBot="1" x14ac:dyDescent="0.25">
      <c r="A332" s="633" t="s">
        <v>668</v>
      </c>
      <c r="B332" s="633"/>
      <c r="C332" s="633"/>
      <c r="D332" s="633"/>
      <c r="E332" s="633"/>
      <c r="F332" s="633"/>
      <c r="G332" s="633"/>
      <c r="H332" s="633"/>
      <c r="I332" s="633"/>
      <c r="J332" s="633"/>
      <c r="K332" s="633"/>
      <c r="L332" s="633"/>
      <c r="M332" s="633"/>
      <c r="N332" s="633"/>
      <c r="O332" s="633"/>
      <c r="P332" s="633"/>
      <c r="Q332" s="633"/>
      <c r="R332" s="633"/>
      <c r="S332" s="633"/>
      <c r="T332" s="633"/>
      <c r="U332" s="633"/>
      <c r="V332" s="633"/>
      <c r="W332" s="633"/>
      <c r="X332" s="633"/>
      <c r="Y332" s="633"/>
      <c r="Z332" s="633"/>
      <c r="AA332" s="633"/>
      <c r="AB332" s="633"/>
      <c r="AC332" s="633"/>
      <c r="AD332" s="633"/>
      <c r="AE332" s="633"/>
      <c r="AF332" s="633"/>
      <c r="AG332" s="633"/>
      <c r="AH332" s="633"/>
      <c r="AI332" s="633"/>
      <c r="AJ332" s="633"/>
      <c r="AK332" s="633"/>
      <c r="AL332" s="633"/>
      <c r="AM332" s="633"/>
      <c r="AN332" s="633"/>
      <c r="AO332" s="633"/>
      <c r="AP332" s="633"/>
      <c r="AQ332" s="633"/>
      <c r="AR332" s="633"/>
      <c r="AS332" s="633"/>
      <c r="AT332" s="633"/>
      <c r="AU332" s="633"/>
      <c r="AV332" s="633"/>
      <c r="AW332" s="633"/>
      <c r="AX332" s="633"/>
      <c r="AY332" s="633"/>
      <c r="AZ332" s="633"/>
      <c r="BA332" s="633"/>
      <c r="BB332" s="633"/>
      <c r="BC332" s="633"/>
      <c r="BD332" s="633"/>
      <c r="BE332" s="633"/>
      <c r="BF332" s="633"/>
      <c r="BG332" s="633"/>
      <c r="BH332" s="633"/>
      <c r="BI332" s="633"/>
      <c r="BJ332" s="633"/>
      <c r="BK332" s="633"/>
      <c r="BL332" s="633"/>
      <c r="BM332" s="633"/>
      <c r="BN332" s="633"/>
      <c r="BO332" s="633"/>
      <c r="BP332" s="633"/>
      <c r="BQ332" s="633"/>
      <c r="BR332" s="633"/>
      <c r="BS332" s="633"/>
      <c r="BT332" s="633"/>
      <c r="BU332" s="633"/>
      <c r="BV332" s="633"/>
      <c r="BW332" s="633"/>
      <c r="BX332" s="633"/>
      <c r="BY332" s="633"/>
    </row>
    <row r="333" spans="1:77" s="45" customFormat="1" ht="74.25" customHeight="1" thickBot="1" x14ac:dyDescent="0.3">
      <c r="A333" s="604" t="s">
        <v>790</v>
      </c>
      <c r="B333" s="605"/>
      <c r="C333" s="605"/>
      <c r="D333" s="605"/>
      <c r="E333" s="627" t="s">
        <v>791</v>
      </c>
      <c r="F333" s="628"/>
      <c r="G333" s="628"/>
      <c r="H333" s="628"/>
      <c r="I333" s="628"/>
      <c r="J333" s="628"/>
      <c r="K333" s="628"/>
      <c r="L333" s="628"/>
      <c r="M333" s="628"/>
      <c r="N333" s="628"/>
      <c r="O333" s="605" t="s">
        <v>794</v>
      </c>
      <c r="P333" s="605"/>
      <c r="Q333" s="605"/>
      <c r="R333" s="605"/>
      <c r="S333" s="605"/>
      <c r="T333" s="605"/>
      <c r="U333" s="627" t="s">
        <v>793</v>
      </c>
      <c r="V333" s="628"/>
      <c r="W333" s="628"/>
      <c r="X333" s="629"/>
      <c r="Y333" s="627" t="s">
        <v>722</v>
      </c>
      <c r="Z333" s="628"/>
      <c r="AA333" s="628"/>
      <c r="AB333" s="628"/>
      <c r="AC333" s="628"/>
      <c r="AD333" s="628"/>
      <c r="AE333" s="628"/>
      <c r="AF333" s="629"/>
      <c r="AG333" s="627" t="s">
        <v>723</v>
      </c>
      <c r="AH333" s="628"/>
      <c r="AI333" s="628"/>
      <c r="AJ333" s="628"/>
      <c r="AK333" s="628"/>
      <c r="AL333" s="628"/>
      <c r="AM333" s="628"/>
      <c r="AN333" s="629"/>
      <c r="AO333" s="605" t="s">
        <v>773</v>
      </c>
      <c r="AP333" s="605"/>
      <c r="AQ333" s="605"/>
      <c r="AR333" s="605"/>
      <c r="AS333" s="605"/>
      <c r="AT333" s="605"/>
      <c r="AU333" s="605"/>
      <c r="AV333" s="605" t="s">
        <v>679</v>
      </c>
      <c r="AW333" s="605"/>
      <c r="AX333" s="605"/>
      <c r="AY333" s="605"/>
      <c r="AZ333" s="605"/>
      <c r="BA333" s="605"/>
      <c r="BB333" s="628" t="s">
        <v>718</v>
      </c>
      <c r="BC333" s="628"/>
      <c r="BD333" s="628"/>
      <c r="BE333" s="628"/>
      <c r="BF333" s="628"/>
      <c r="BG333" s="629"/>
      <c r="BH333" s="605" t="s">
        <v>719</v>
      </c>
      <c r="BI333" s="605"/>
      <c r="BJ333" s="605"/>
      <c r="BK333" s="605"/>
      <c r="BL333" s="605"/>
      <c r="BM333" s="605"/>
      <c r="BN333" s="627" t="s">
        <v>752</v>
      </c>
      <c r="BO333" s="628"/>
      <c r="BP333" s="628"/>
      <c r="BQ333" s="628"/>
      <c r="BR333" s="628"/>
      <c r="BS333" s="629"/>
      <c r="BT333" s="627" t="s">
        <v>721</v>
      </c>
      <c r="BU333" s="640"/>
      <c r="BV333" s="640"/>
      <c r="BW333" s="640"/>
      <c r="BX333" s="640"/>
      <c r="BY333" s="641"/>
    </row>
    <row r="334" spans="1:77" s="45" customFormat="1" ht="15" customHeight="1" x14ac:dyDescent="0.25">
      <c r="A334" s="671" t="s">
        <v>648</v>
      </c>
      <c r="B334" s="670"/>
      <c r="C334" s="670"/>
      <c r="D334" s="670"/>
      <c r="E334" s="625" t="s">
        <v>648</v>
      </c>
      <c r="F334" s="623"/>
      <c r="G334" s="623"/>
      <c r="H334" s="623"/>
      <c r="I334" s="623"/>
      <c r="J334" s="623"/>
      <c r="K334" s="623"/>
      <c r="L334" s="623"/>
      <c r="M334" s="623"/>
      <c r="N334" s="624"/>
      <c r="O334" s="664" t="s">
        <v>648</v>
      </c>
      <c r="P334" s="665"/>
      <c r="Q334" s="665"/>
      <c r="R334" s="665"/>
      <c r="S334" s="665"/>
      <c r="T334" s="669"/>
      <c r="U334" s="664" t="s">
        <v>648</v>
      </c>
      <c r="V334" s="665"/>
      <c r="W334" s="665"/>
      <c r="X334" s="669"/>
      <c r="Y334" s="664" t="s">
        <v>648</v>
      </c>
      <c r="Z334" s="665"/>
      <c r="AA334" s="665"/>
      <c r="AB334" s="665"/>
      <c r="AC334" s="665"/>
      <c r="AD334" s="665"/>
      <c r="AE334" s="665"/>
      <c r="AF334" s="669"/>
      <c r="AG334" s="664" t="s">
        <v>648</v>
      </c>
      <c r="AH334" s="665"/>
      <c r="AI334" s="665"/>
      <c r="AJ334" s="665"/>
      <c r="AK334" s="665"/>
      <c r="AL334" s="665"/>
      <c r="AM334" s="665"/>
      <c r="AN334" s="669"/>
      <c r="AO334" s="670" t="s">
        <v>648</v>
      </c>
      <c r="AP334" s="670"/>
      <c r="AQ334" s="670"/>
      <c r="AR334" s="670"/>
      <c r="AS334" s="670"/>
      <c r="AT334" s="670"/>
      <c r="AU334" s="670"/>
      <c r="AV334" s="670" t="s">
        <v>648</v>
      </c>
      <c r="AW334" s="670"/>
      <c r="AX334" s="670"/>
      <c r="AY334" s="670"/>
      <c r="AZ334" s="670"/>
      <c r="BA334" s="670"/>
      <c r="BB334" s="665" t="s">
        <v>648</v>
      </c>
      <c r="BC334" s="665"/>
      <c r="BD334" s="665"/>
      <c r="BE334" s="665"/>
      <c r="BF334" s="665"/>
      <c r="BG334" s="669"/>
      <c r="BH334" s="670" t="s">
        <v>648</v>
      </c>
      <c r="BI334" s="670"/>
      <c r="BJ334" s="670"/>
      <c r="BK334" s="670"/>
      <c r="BL334" s="670"/>
      <c r="BM334" s="670"/>
      <c r="BN334" s="664" t="s">
        <v>648</v>
      </c>
      <c r="BO334" s="665"/>
      <c r="BP334" s="665"/>
      <c r="BQ334" s="665"/>
      <c r="BR334" s="665"/>
      <c r="BS334" s="669"/>
      <c r="BT334" s="664" t="s">
        <v>648</v>
      </c>
      <c r="BU334" s="665"/>
      <c r="BV334" s="665"/>
      <c r="BW334" s="665"/>
      <c r="BX334" s="665"/>
      <c r="BY334" s="666"/>
    </row>
    <row r="335" spans="1:77" ht="15" customHeight="1" thickBot="1" x14ac:dyDescent="0.25">
      <c r="A335" s="671" t="s">
        <v>648</v>
      </c>
      <c r="B335" s="670"/>
      <c r="C335" s="670"/>
      <c r="D335" s="670"/>
      <c r="E335" s="610" t="s">
        <v>648</v>
      </c>
      <c r="F335" s="611"/>
      <c r="G335" s="611"/>
      <c r="H335" s="611"/>
      <c r="I335" s="611"/>
      <c r="J335" s="611"/>
      <c r="K335" s="611"/>
      <c r="L335" s="611"/>
      <c r="M335" s="611"/>
      <c r="N335" s="612"/>
      <c r="O335" s="664" t="s">
        <v>648</v>
      </c>
      <c r="P335" s="665"/>
      <c r="Q335" s="665"/>
      <c r="R335" s="665"/>
      <c r="S335" s="665"/>
      <c r="T335" s="669"/>
      <c r="U335" s="664" t="s">
        <v>648</v>
      </c>
      <c r="V335" s="665"/>
      <c r="W335" s="665"/>
      <c r="X335" s="669"/>
      <c r="Y335" s="664" t="s">
        <v>648</v>
      </c>
      <c r="Z335" s="665"/>
      <c r="AA335" s="665"/>
      <c r="AB335" s="665"/>
      <c r="AC335" s="665"/>
      <c r="AD335" s="665"/>
      <c r="AE335" s="665"/>
      <c r="AF335" s="669"/>
      <c r="AG335" s="664" t="s">
        <v>648</v>
      </c>
      <c r="AH335" s="665"/>
      <c r="AI335" s="665"/>
      <c r="AJ335" s="665"/>
      <c r="AK335" s="665"/>
      <c r="AL335" s="665"/>
      <c r="AM335" s="665"/>
      <c r="AN335" s="669"/>
      <c r="AO335" s="670" t="s">
        <v>648</v>
      </c>
      <c r="AP335" s="670"/>
      <c r="AQ335" s="670"/>
      <c r="AR335" s="670"/>
      <c r="AS335" s="670"/>
      <c r="AT335" s="670"/>
      <c r="AU335" s="670"/>
      <c r="AV335" s="670" t="s">
        <v>648</v>
      </c>
      <c r="AW335" s="670"/>
      <c r="AX335" s="670"/>
      <c r="AY335" s="670"/>
      <c r="AZ335" s="670"/>
      <c r="BA335" s="670"/>
      <c r="BB335" s="665" t="s">
        <v>648</v>
      </c>
      <c r="BC335" s="665"/>
      <c r="BD335" s="665"/>
      <c r="BE335" s="665"/>
      <c r="BF335" s="665"/>
      <c r="BG335" s="669"/>
      <c r="BH335" s="670" t="s">
        <v>648</v>
      </c>
      <c r="BI335" s="670"/>
      <c r="BJ335" s="670"/>
      <c r="BK335" s="670"/>
      <c r="BL335" s="670"/>
      <c r="BM335" s="670"/>
      <c r="BN335" s="664" t="s">
        <v>648</v>
      </c>
      <c r="BO335" s="665"/>
      <c r="BP335" s="665"/>
      <c r="BQ335" s="665"/>
      <c r="BR335" s="665"/>
      <c r="BS335" s="669"/>
      <c r="BT335" s="664" t="s">
        <v>648</v>
      </c>
      <c r="BU335" s="665"/>
      <c r="BV335" s="665"/>
      <c r="BW335" s="665"/>
      <c r="BX335" s="665"/>
      <c r="BY335" s="666"/>
    </row>
    <row r="336" spans="1:77" ht="18" customHeight="1" thickBot="1" x14ac:dyDescent="0.25">
      <c r="A336" s="638" t="s">
        <v>685</v>
      </c>
      <c r="B336" s="639"/>
      <c r="C336" s="639"/>
      <c r="D336" s="639"/>
      <c r="E336" s="63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39"/>
      <c r="AL336" s="639"/>
      <c r="AM336" s="639"/>
      <c r="AN336" s="639"/>
      <c r="AO336" s="639"/>
      <c r="AP336" s="639"/>
      <c r="AQ336" s="639"/>
      <c r="AR336" s="639"/>
      <c r="AS336" s="639"/>
      <c r="AT336" s="639"/>
      <c r="AU336" s="639"/>
      <c r="AV336" s="639"/>
      <c r="AW336" s="639"/>
      <c r="AX336" s="639"/>
      <c r="AY336" s="639"/>
      <c r="AZ336" s="639"/>
      <c r="BA336" s="639"/>
      <c r="BB336" s="639"/>
      <c r="BC336" s="639"/>
      <c r="BD336" s="639"/>
      <c r="BE336" s="639"/>
      <c r="BF336" s="639"/>
      <c r="BG336" s="639"/>
      <c r="BH336" s="639"/>
      <c r="BI336" s="639"/>
      <c r="BJ336" s="639"/>
      <c r="BK336" s="639"/>
      <c r="BL336" s="639"/>
      <c r="BM336" s="639"/>
      <c r="BN336" s="667" t="s">
        <v>648</v>
      </c>
      <c r="BO336" s="640"/>
      <c r="BP336" s="640"/>
      <c r="BQ336" s="640"/>
      <c r="BR336" s="640"/>
      <c r="BS336" s="668"/>
      <c r="BT336" s="667" t="s">
        <v>648</v>
      </c>
      <c r="BU336" s="640"/>
      <c r="BV336" s="640"/>
      <c r="BW336" s="640"/>
      <c r="BX336" s="640"/>
      <c r="BY336" s="641"/>
    </row>
    <row r="337" spans="1:77" ht="40.5" customHeight="1" x14ac:dyDescent="0.2">
      <c r="A337" s="633" t="s">
        <v>797</v>
      </c>
      <c r="B337" s="633"/>
      <c r="C337" s="633"/>
      <c r="D337" s="633"/>
      <c r="E337" s="633"/>
      <c r="F337" s="633"/>
      <c r="G337" s="633"/>
      <c r="H337" s="633"/>
      <c r="I337" s="633"/>
      <c r="J337" s="633"/>
      <c r="K337" s="633"/>
      <c r="L337" s="633"/>
      <c r="M337" s="633"/>
      <c r="N337" s="633"/>
      <c r="O337" s="633"/>
      <c r="P337" s="633"/>
      <c r="Q337" s="633"/>
      <c r="R337" s="633"/>
      <c r="S337" s="633"/>
      <c r="T337" s="633"/>
      <c r="U337" s="633"/>
      <c r="V337" s="633"/>
      <c r="W337" s="633"/>
      <c r="X337" s="633"/>
      <c r="Y337" s="633"/>
      <c r="Z337" s="633"/>
      <c r="AA337" s="633"/>
      <c r="AB337" s="633"/>
      <c r="AC337" s="633"/>
      <c r="AD337" s="633"/>
      <c r="AE337" s="633"/>
      <c r="AF337" s="633"/>
      <c r="AG337" s="633"/>
      <c r="AH337" s="633"/>
      <c r="AI337" s="633"/>
      <c r="AJ337" s="633"/>
      <c r="AK337" s="633"/>
      <c r="AL337" s="633"/>
      <c r="AM337" s="633"/>
      <c r="AN337" s="633"/>
      <c r="AO337" s="633"/>
      <c r="AP337" s="633"/>
      <c r="AQ337" s="633"/>
      <c r="AR337" s="633"/>
      <c r="AS337" s="633"/>
      <c r="AT337" s="633"/>
      <c r="AU337" s="633"/>
      <c r="AV337" s="633"/>
      <c r="AW337" s="633"/>
      <c r="AX337" s="633"/>
      <c r="AY337" s="633"/>
      <c r="AZ337" s="633"/>
      <c r="BA337" s="633"/>
      <c r="BB337" s="633"/>
      <c r="BC337" s="633"/>
      <c r="BD337" s="633"/>
      <c r="BE337" s="633"/>
      <c r="BF337" s="633"/>
      <c r="BG337" s="633"/>
      <c r="BH337" s="633"/>
      <c r="BI337" s="633"/>
      <c r="BJ337" s="633"/>
      <c r="BK337" s="633"/>
      <c r="BL337" s="633"/>
      <c r="BM337" s="633"/>
      <c r="BN337" s="633"/>
      <c r="BO337" s="633"/>
      <c r="BP337" s="633"/>
      <c r="BQ337" s="633"/>
      <c r="BR337" s="633"/>
      <c r="BS337" s="633"/>
      <c r="BT337" s="633"/>
      <c r="BU337" s="633"/>
      <c r="BV337" s="633"/>
      <c r="BW337" s="633"/>
      <c r="BX337" s="633"/>
      <c r="BY337" s="633"/>
    </row>
    <row r="338" spans="1:77" ht="23.25" customHeight="1" thickBot="1" x14ac:dyDescent="0.25">
      <c r="A338" s="633" t="s">
        <v>658</v>
      </c>
      <c r="B338" s="633"/>
      <c r="C338" s="633"/>
      <c r="D338" s="633"/>
      <c r="E338" s="633"/>
      <c r="F338" s="633"/>
      <c r="G338" s="633"/>
      <c r="H338" s="633"/>
      <c r="I338" s="633"/>
      <c r="J338" s="633"/>
      <c r="K338" s="633"/>
      <c r="L338" s="633"/>
      <c r="M338" s="633"/>
      <c r="N338" s="633"/>
      <c r="O338" s="633"/>
      <c r="P338" s="633"/>
      <c r="Q338" s="633"/>
      <c r="R338" s="633"/>
      <c r="S338" s="633"/>
      <c r="T338" s="633"/>
      <c r="U338" s="633"/>
      <c r="V338" s="633"/>
      <c r="W338" s="633"/>
      <c r="X338" s="633"/>
      <c r="Y338" s="633"/>
      <c r="Z338" s="633"/>
      <c r="AA338" s="633"/>
      <c r="AB338" s="633"/>
      <c r="AC338" s="633"/>
      <c r="AD338" s="633"/>
      <c r="AE338" s="633"/>
      <c r="AF338" s="633"/>
      <c r="AG338" s="633"/>
      <c r="AH338" s="633"/>
      <c r="AI338" s="633"/>
      <c r="AJ338" s="633"/>
      <c r="AK338" s="633"/>
      <c r="AL338" s="633"/>
      <c r="AM338" s="633"/>
      <c r="AN338" s="633"/>
      <c r="AO338" s="633"/>
      <c r="AP338" s="633"/>
      <c r="AQ338" s="633"/>
      <c r="AR338" s="633"/>
      <c r="AS338" s="633"/>
      <c r="AT338" s="633"/>
      <c r="AU338" s="633"/>
      <c r="AV338" s="633"/>
      <c r="AW338" s="633"/>
      <c r="AX338" s="633"/>
      <c r="AY338" s="633"/>
      <c r="AZ338" s="633"/>
      <c r="BA338" s="633"/>
      <c r="BB338" s="633"/>
      <c r="BC338" s="633"/>
      <c r="BD338" s="633"/>
      <c r="BE338" s="633"/>
      <c r="BF338" s="633"/>
      <c r="BG338" s="633"/>
      <c r="BH338" s="633"/>
      <c r="BI338" s="633"/>
      <c r="BJ338" s="633"/>
      <c r="BK338" s="633"/>
      <c r="BL338" s="633"/>
      <c r="BM338" s="633"/>
      <c r="BN338" s="633"/>
      <c r="BO338" s="633"/>
      <c r="BP338" s="633"/>
      <c r="BQ338" s="633"/>
      <c r="BR338" s="633"/>
      <c r="BS338" s="633"/>
      <c r="BT338" s="633"/>
      <c r="BU338" s="633"/>
      <c r="BV338" s="633"/>
      <c r="BW338" s="633"/>
      <c r="BX338" s="633"/>
      <c r="BY338" s="633"/>
    </row>
    <row r="339" spans="1:77" s="40" customFormat="1" ht="67.5" customHeight="1" thickBot="1" x14ac:dyDescent="0.3">
      <c r="A339" s="632" t="s">
        <v>798</v>
      </c>
      <c r="B339" s="628"/>
      <c r="C339" s="628"/>
      <c r="D339" s="630"/>
      <c r="E339" s="629" t="s">
        <v>799</v>
      </c>
      <c r="F339" s="605"/>
      <c r="G339" s="605"/>
      <c r="H339" s="605"/>
      <c r="I339" s="605"/>
      <c r="J339" s="605"/>
      <c r="K339" s="627" t="s">
        <v>800</v>
      </c>
      <c r="L339" s="628"/>
      <c r="M339" s="628"/>
      <c r="N339" s="628"/>
      <c r="O339" s="628"/>
      <c r="P339" s="628"/>
      <c r="Q339" s="628"/>
      <c r="R339" s="629"/>
      <c r="S339" s="627" t="s">
        <v>801</v>
      </c>
      <c r="T339" s="628"/>
      <c r="U339" s="628"/>
      <c r="V339" s="629"/>
      <c r="W339" s="627" t="s">
        <v>802</v>
      </c>
      <c r="X339" s="628"/>
      <c r="Y339" s="628"/>
      <c r="Z339" s="628"/>
      <c r="AA339" s="628"/>
      <c r="AB339" s="628"/>
      <c r="AC339" s="628"/>
      <c r="AD339" s="629"/>
      <c r="AE339" s="605" t="s">
        <v>803</v>
      </c>
      <c r="AF339" s="605"/>
      <c r="AG339" s="605"/>
      <c r="AH339" s="605"/>
      <c r="AI339" s="605"/>
      <c r="AJ339" s="605"/>
      <c r="AK339" s="605"/>
      <c r="AL339" s="605"/>
      <c r="AM339" s="605" t="s">
        <v>804</v>
      </c>
      <c r="AN339" s="605"/>
      <c r="AO339" s="605"/>
      <c r="AP339" s="605"/>
      <c r="AQ339" s="605"/>
      <c r="AR339" s="605"/>
      <c r="AS339" s="605"/>
      <c r="AT339" s="605"/>
      <c r="AU339" s="605"/>
      <c r="AV339" s="605" t="s">
        <v>6</v>
      </c>
      <c r="AW339" s="605"/>
      <c r="AX339" s="605"/>
      <c r="AY339" s="605"/>
      <c r="AZ339" s="605"/>
      <c r="BA339" s="605"/>
      <c r="BB339" s="605"/>
      <c r="BC339" s="605"/>
      <c r="BD339" s="627" t="s">
        <v>738</v>
      </c>
      <c r="BE339" s="628"/>
      <c r="BF339" s="628"/>
      <c r="BG339" s="628"/>
      <c r="BH339" s="628"/>
      <c r="BI339" s="628"/>
      <c r="BJ339" s="628"/>
      <c r="BK339" s="628"/>
      <c r="BL339" s="628"/>
      <c r="BM339" s="628"/>
      <c r="BN339" s="628"/>
      <c r="BO339" s="629"/>
      <c r="BP339" s="627" t="s">
        <v>739</v>
      </c>
      <c r="BQ339" s="659"/>
      <c r="BR339" s="659"/>
      <c r="BS339" s="659"/>
      <c r="BT339" s="659"/>
      <c r="BU339" s="659"/>
      <c r="BV339" s="659"/>
      <c r="BW339" s="659"/>
      <c r="BX339" s="659"/>
      <c r="BY339" s="660"/>
    </row>
    <row r="340" spans="1:77" s="39" customFormat="1" ht="15" customHeight="1" x14ac:dyDescent="0.2">
      <c r="A340" s="661" t="s">
        <v>648</v>
      </c>
      <c r="B340" s="662"/>
      <c r="C340" s="662"/>
      <c r="D340" s="663"/>
      <c r="E340" s="657" t="s">
        <v>648</v>
      </c>
      <c r="F340" s="654"/>
      <c r="G340" s="654"/>
      <c r="H340" s="654"/>
      <c r="I340" s="654"/>
      <c r="J340" s="654"/>
      <c r="K340" s="655" t="s">
        <v>648</v>
      </c>
      <c r="L340" s="656"/>
      <c r="M340" s="656"/>
      <c r="N340" s="656"/>
      <c r="O340" s="656"/>
      <c r="P340" s="656"/>
      <c r="Q340" s="656"/>
      <c r="R340" s="657"/>
      <c r="S340" s="655" t="s">
        <v>648</v>
      </c>
      <c r="T340" s="656"/>
      <c r="U340" s="656"/>
      <c r="V340" s="657"/>
      <c r="W340" s="654" t="s">
        <v>648</v>
      </c>
      <c r="X340" s="654"/>
      <c r="Y340" s="654"/>
      <c r="Z340" s="654"/>
      <c r="AA340" s="654"/>
      <c r="AB340" s="654"/>
      <c r="AC340" s="654"/>
      <c r="AD340" s="654"/>
      <c r="AE340" s="654" t="s">
        <v>648</v>
      </c>
      <c r="AF340" s="654"/>
      <c r="AG340" s="654"/>
      <c r="AH340" s="654"/>
      <c r="AI340" s="654"/>
      <c r="AJ340" s="654"/>
      <c r="AK340" s="654"/>
      <c r="AL340" s="654"/>
      <c r="AM340" s="654" t="s">
        <v>648</v>
      </c>
      <c r="AN340" s="654"/>
      <c r="AO340" s="654"/>
      <c r="AP340" s="654"/>
      <c r="AQ340" s="654"/>
      <c r="AR340" s="654"/>
      <c r="AS340" s="654"/>
      <c r="AT340" s="654"/>
      <c r="AU340" s="654"/>
      <c r="AV340" s="654" t="s">
        <v>648</v>
      </c>
      <c r="AW340" s="654"/>
      <c r="AX340" s="654"/>
      <c r="AY340" s="654"/>
      <c r="AZ340" s="654"/>
      <c r="BA340" s="654"/>
      <c r="BB340" s="654"/>
      <c r="BC340" s="654"/>
      <c r="BD340" s="655" t="s">
        <v>648</v>
      </c>
      <c r="BE340" s="656"/>
      <c r="BF340" s="656"/>
      <c r="BG340" s="656"/>
      <c r="BH340" s="656"/>
      <c r="BI340" s="656"/>
      <c r="BJ340" s="656"/>
      <c r="BK340" s="656"/>
      <c r="BL340" s="656"/>
      <c r="BM340" s="656"/>
      <c r="BN340" s="656"/>
      <c r="BO340" s="657"/>
      <c r="BP340" s="655" t="s">
        <v>648</v>
      </c>
      <c r="BQ340" s="656"/>
      <c r="BR340" s="656"/>
      <c r="BS340" s="656"/>
      <c r="BT340" s="656"/>
      <c r="BU340" s="656"/>
      <c r="BV340" s="656"/>
      <c r="BW340" s="656"/>
      <c r="BX340" s="656"/>
      <c r="BY340" s="658"/>
    </row>
    <row r="341" spans="1:77" ht="15" customHeight="1" thickBot="1" x14ac:dyDescent="0.25">
      <c r="A341" s="645" t="s">
        <v>648</v>
      </c>
      <c r="B341" s="646"/>
      <c r="C341" s="646"/>
      <c r="D341" s="647"/>
      <c r="E341" s="648" t="s">
        <v>648</v>
      </c>
      <c r="F341" s="646"/>
      <c r="G341" s="646"/>
      <c r="H341" s="646"/>
      <c r="I341" s="646"/>
      <c r="J341" s="646"/>
      <c r="K341" s="635" t="s">
        <v>648</v>
      </c>
      <c r="L341" s="636"/>
      <c r="M341" s="636"/>
      <c r="N341" s="636"/>
      <c r="O341" s="636"/>
      <c r="P341" s="636"/>
      <c r="Q341" s="636"/>
      <c r="R341" s="648"/>
      <c r="S341" s="635" t="s">
        <v>648</v>
      </c>
      <c r="T341" s="636"/>
      <c r="U341" s="636"/>
      <c r="V341" s="648"/>
      <c r="W341" s="646" t="s">
        <v>648</v>
      </c>
      <c r="X341" s="646"/>
      <c r="Y341" s="646"/>
      <c r="Z341" s="646"/>
      <c r="AA341" s="646"/>
      <c r="AB341" s="646"/>
      <c r="AC341" s="646"/>
      <c r="AD341" s="646"/>
      <c r="AE341" s="646" t="s">
        <v>648</v>
      </c>
      <c r="AF341" s="646"/>
      <c r="AG341" s="646"/>
      <c r="AH341" s="646"/>
      <c r="AI341" s="646"/>
      <c r="AJ341" s="646"/>
      <c r="AK341" s="646"/>
      <c r="AL341" s="646"/>
      <c r="AM341" s="646" t="s">
        <v>648</v>
      </c>
      <c r="AN341" s="646"/>
      <c r="AO341" s="646"/>
      <c r="AP341" s="646"/>
      <c r="AQ341" s="646"/>
      <c r="AR341" s="646"/>
      <c r="AS341" s="646"/>
      <c r="AT341" s="646"/>
      <c r="AU341" s="646"/>
      <c r="AV341" s="646" t="s">
        <v>648</v>
      </c>
      <c r="AW341" s="646"/>
      <c r="AX341" s="646"/>
      <c r="AY341" s="646"/>
      <c r="AZ341" s="646"/>
      <c r="BA341" s="646"/>
      <c r="BB341" s="646"/>
      <c r="BC341" s="646"/>
      <c r="BD341" s="635" t="s">
        <v>648</v>
      </c>
      <c r="BE341" s="636"/>
      <c r="BF341" s="636"/>
      <c r="BG341" s="636"/>
      <c r="BH341" s="636"/>
      <c r="BI341" s="636"/>
      <c r="BJ341" s="636"/>
      <c r="BK341" s="636"/>
      <c r="BL341" s="636"/>
      <c r="BM341" s="636"/>
      <c r="BN341" s="636"/>
      <c r="BO341" s="648"/>
      <c r="BP341" s="635" t="s">
        <v>648</v>
      </c>
      <c r="BQ341" s="636"/>
      <c r="BR341" s="636"/>
      <c r="BS341" s="636"/>
      <c r="BT341" s="636"/>
      <c r="BU341" s="636"/>
      <c r="BV341" s="636"/>
      <c r="BW341" s="636"/>
      <c r="BX341" s="636"/>
      <c r="BY341" s="637"/>
    </row>
    <row r="342" spans="1:77" ht="18" customHeight="1" thickBot="1" x14ac:dyDescent="0.25">
      <c r="A342" s="638" t="s">
        <v>705</v>
      </c>
      <c r="B342" s="639"/>
      <c r="C342" s="639"/>
      <c r="D342" s="639"/>
      <c r="E342" s="63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39"/>
      <c r="AL342" s="639"/>
      <c r="AM342" s="639"/>
      <c r="AN342" s="639"/>
      <c r="AO342" s="639"/>
      <c r="AP342" s="639"/>
      <c r="AQ342" s="639"/>
      <c r="AR342" s="639"/>
      <c r="AS342" s="639"/>
      <c r="AT342" s="639"/>
      <c r="AU342" s="639"/>
      <c r="AV342" s="639"/>
      <c r="AW342" s="639"/>
      <c r="AX342" s="639"/>
      <c r="AY342" s="639"/>
      <c r="AZ342" s="639"/>
      <c r="BA342" s="639"/>
      <c r="BB342" s="639"/>
      <c r="BC342" s="639"/>
      <c r="BD342" s="639"/>
      <c r="BE342" s="639"/>
      <c r="BF342" s="639"/>
      <c r="BG342" s="639"/>
      <c r="BH342" s="639"/>
      <c r="BI342" s="639"/>
      <c r="BJ342" s="639"/>
      <c r="BK342" s="639"/>
      <c r="BL342" s="639"/>
      <c r="BM342" s="639"/>
      <c r="BN342" s="53"/>
      <c r="BO342" s="54"/>
      <c r="BP342" s="640" t="s">
        <v>648</v>
      </c>
      <c r="BQ342" s="640"/>
      <c r="BR342" s="640"/>
      <c r="BS342" s="640"/>
      <c r="BT342" s="640"/>
      <c r="BU342" s="640"/>
      <c r="BV342" s="640"/>
      <c r="BW342" s="640"/>
      <c r="BX342" s="640"/>
      <c r="BY342" s="641"/>
    </row>
    <row r="343" spans="1:77" ht="13.5" customHeight="1" x14ac:dyDescent="0.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row>
    <row r="344" spans="1:77" ht="23.25" customHeight="1" thickBot="1" x14ac:dyDescent="0.25">
      <c r="A344" s="633" t="s">
        <v>668</v>
      </c>
      <c r="B344" s="633"/>
      <c r="C344" s="633"/>
      <c r="D344" s="633"/>
      <c r="E344" s="633"/>
      <c r="F344" s="633"/>
      <c r="G344" s="633"/>
      <c r="H344" s="633"/>
      <c r="I344" s="633"/>
      <c r="J344" s="633"/>
      <c r="K344" s="633"/>
      <c r="L344" s="633"/>
      <c r="M344" s="633"/>
      <c r="N344" s="633"/>
      <c r="O344" s="633"/>
      <c r="P344" s="633"/>
      <c r="Q344" s="633"/>
      <c r="R344" s="633"/>
      <c r="S344" s="633"/>
      <c r="T344" s="633"/>
      <c r="U344" s="633"/>
      <c r="V344" s="633"/>
      <c r="W344" s="633"/>
      <c r="X344" s="633"/>
      <c r="Y344" s="633"/>
      <c r="Z344" s="633"/>
      <c r="AA344" s="633"/>
      <c r="AB344" s="633"/>
      <c r="AC344" s="633"/>
      <c r="AD344" s="633"/>
      <c r="AE344" s="633"/>
      <c r="AF344" s="633"/>
      <c r="AG344" s="633"/>
      <c r="AH344" s="633"/>
      <c r="AI344" s="633"/>
      <c r="AJ344" s="633"/>
      <c r="AK344" s="633"/>
      <c r="AL344" s="633"/>
      <c r="AM344" s="633"/>
      <c r="AN344" s="633"/>
      <c r="AO344" s="633"/>
      <c r="AP344" s="633"/>
      <c r="AQ344" s="633"/>
      <c r="AR344" s="633"/>
      <c r="AS344" s="633"/>
      <c r="AT344" s="633"/>
      <c r="AU344" s="633"/>
      <c r="AV344" s="633"/>
      <c r="AW344" s="633"/>
      <c r="AX344" s="633"/>
      <c r="AY344" s="633"/>
      <c r="AZ344" s="633"/>
      <c r="BA344" s="633"/>
      <c r="BB344" s="633"/>
      <c r="BC344" s="633"/>
      <c r="BD344" s="633"/>
      <c r="BE344" s="633"/>
      <c r="BF344" s="633"/>
      <c r="BG344" s="633"/>
      <c r="BH344" s="633"/>
      <c r="BI344" s="633"/>
      <c r="BJ344" s="633"/>
      <c r="BK344" s="633"/>
      <c r="BL344" s="633"/>
      <c r="BM344" s="633"/>
      <c r="BN344" s="633"/>
      <c r="BO344" s="633"/>
      <c r="BP344" s="633"/>
      <c r="BQ344" s="633"/>
      <c r="BR344" s="633"/>
      <c r="BS344" s="633"/>
      <c r="BT344" s="633"/>
      <c r="BU344" s="633"/>
      <c r="BV344" s="633"/>
      <c r="BW344" s="633"/>
      <c r="BX344" s="633"/>
      <c r="BY344" s="633"/>
    </row>
    <row r="345" spans="1:77" s="40" customFormat="1" ht="66.75" customHeight="1" thickBot="1" x14ac:dyDescent="0.3">
      <c r="A345" s="586" t="s">
        <v>798</v>
      </c>
      <c r="B345" s="581"/>
      <c r="C345" s="581"/>
      <c r="D345" s="582"/>
      <c r="E345" s="629" t="s">
        <v>799</v>
      </c>
      <c r="F345" s="605"/>
      <c r="G345" s="605"/>
      <c r="H345" s="605"/>
      <c r="I345" s="605"/>
      <c r="J345" s="605"/>
      <c r="K345" s="627" t="s">
        <v>800</v>
      </c>
      <c r="L345" s="628"/>
      <c r="M345" s="628"/>
      <c r="N345" s="628"/>
      <c r="O345" s="628"/>
      <c r="P345" s="628"/>
      <c r="Q345" s="628"/>
      <c r="R345" s="629"/>
      <c r="S345" s="627" t="s">
        <v>801</v>
      </c>
      <c r="T345" s="628"/>
      <c r="U345" s="628"/>
      <c r="V345" s="629"/>
      <c r="W345" s="627" t="s">
        <v>802</v>
      </c>
      <c r="X345" s="628"/>
      <c r="Y345" s="628"/>
      <c r="Z345" s="628"/>
      <c r="AA345" s="628"/>
      <c r="AB345" s="628"/>
      <c r="AC345" s="628"/>
      <c r="AD345" s="629"/>
      <c r="AE345" s="605" t="s">
        <v>803</v>
      </c>
      <c r="AF345" s="605"/>
      <c r="AG345" s="605"/>
      <c r="AH345" s="605"/>
      <c r="AI345" s="605"/>
      <c r="AJ345" s="605"/>
      <c r="AK345" s="605"/>
      <c r="AL345" s="605"/>
      <c r="AM345" s="605" t="s">
        <v>722</v>
      </c>
      <c r="AN345" s="605"/>
      <c r="AO345" s="605"/>
      <c r="AP345" s="605"/>
      <c r="AQ345" s="605"/>
      <c r="AR345" s="605"/>
      <c r="AS345" s="605"/>
      <c r="AT345" s="605"/>
      <c r="AU345" s="605"/>
      <c r="AV345" s="627" t="s">
        <v>723</v>
      </c>
      <c r="AW345" s="628"/>
      <c r="AX345" s="628"/>
      <c r="AY345" s="628"/>
      <c r="AZ345" s="628"/>
      <c r="BA345" s="628"/>
      <c r="BB345" s="628"/>
      <c r="BC345" s="629"/>
      <c r="BD345" s="627" t="s">
        <v>805</v>
      </c>
      <c r="BE345" s="628"/>
      <c r="BF345" s="628"/>
      <c r="BG345" s="628"/>
      <c r="BH345" s="628"/>
      <c r="BI345" s="628"/>
      <c r="BJ345" s="628"/>
      <c r="BK345" s="628"/>
      <c r="BL345" s="628"/>
      <c r="BM345" s="628"/>
      <c r="BN345" s="628"/>
      <c r="BO345" s="629"/>
      <c r="BP345" s="627" t="s">
        <v>806</v>
      </c>
      <c r="BQ345" s="628"/>
      <c r="BR345" s="628"/>
      <c r="BS345" s="628"/>
      <c r="BT345" s="628"/>
      <c r="BU345" s="628"/>
      <c r="BV345" s="628"/>
      <c r="BW345" s="628"/>
      <c r="BX345" s="628"/>
      <c r="BY345" s="630"/>
    </row>
    <row r="346" spans="1:77" s="39" customFormat="1" ht="15" customHeight="1" x14ac:dyDescent="0.2">
      <c r="A346" s="649" t="s">
        <v>648</v>
      </c>
      <c r="B346" s="650"/>
      <c r="C346" s="650"/>
      <c r="D346" s="651"/>
      <c r="E346" s="652" t="s">
        <v>648</v>
      </c>
      <c r="F346" s="653"/>
      <c r="G346" s="653"/>
      <c r="H346" s="653"/>
      <c r="I346" s="653"/>
      <c r="J346" s="653"/>
      <c r="K346" s="642" t="s">
        <v>648</v>
      </c>
      <c r="L346" s="643"/>
      <c r="M346" s="643"/>
      <c r="N346" s="643"/>
      <c r="O346" s="643"/>
      <c r="P346" s="643"/>
      <c r="Q346" s="643"/>
      <c r="R346" s="652"/>
      <c r="S346" s="642" t="s">
        <v>648</v>
      </c>
      <c r="T346" s="643"/>
      <c r="U346" s="643"/>
      <c r="V346" s="652"/>
      <c r="W346" s="653" t="s">
        <v>648</v>
      </c>
      <c r="X346" s="653"/>
      <c r="Y346" s="653"/>
      <c r="Z346" s="653"/>
      <c r="AA346" s="653"/>
      <c r="AB346" s="653"/>
      <c r="AC346" s="653"/>
      <c r="AD346" s="653"/>
      <c r="AE346" s="653" t="s">
        <v>648</v>
      </c>
      <c r="AF346" s="653"/>
      <c r="AG346" s="653"/>
      <c r="AH346" s="653"/>
      <c r="AI346" s="653"/>
      <c r="AJ346" s="653"/>
      <c r="AK346" s="653"/>
      <c r="AL346" s="653"/>
      <c r="AM346" s="653" t="s">
        <v>648</v>
      </c>
      <c r="AN346" s="653"/>
      <c r="AO346" s="653"/>
      <c r="AP346" s="653"/>
      <c r="AQ346" s="653"/>
      <c r="AR346" s="653"/>
      <c r="AS346" s="653"/>
      <c r="AT346" s="653"/>
      <c r="AU346" s="653"/>
      <c r="AV346" s="653" t="s">
        <v>648</v>
      </c>
      <c r="AW346" s="653"/>
      <c r="AX346" s="653"/>
      <c r="AY346" s="653"/>
      <c r="AZ346" s="653"/>
      <c r="BA346" s="653"/>
      <c r="BB346" s="653"/>
      <c r="BC346" s="653"/>
      <c r="BD346" s="642" t="s">
        <v>648</v>
      </c>
      <c r="BE346" s="643"/>
      <c r="BF346" s="643"/>
      <c r="BG346" s="643"/>
      <c r="BH346" s="643"/>
      <c r="BI346" s="643"/>
      <c r="BJ346" s="643"/>
      <c r="BK346" s="643"/>
      <c r="BL346" s="643"/>
      <c r="BM346" s="643"/>
      <c r="BN346" s="643"/>
      <c r="BO346" s="652"/>
      <c r="BP346" s="642" t="s">
        <v>648</v>
      </c>
      <c r="BQ346" s="643"/>
      <c r="BR346" s="643"/>
      <c r="BS346" s="643"/>
      <c r="BT346" s="643"/>
      <c r="BU346" s="643"/>
      <c r="BV346" s="643"/>
      <c r="BW346" s="643"/>
      <c r="BX346" s="643"/>
      <c r="BY346" s="644"/>
    </row>
    <row r="347" spans="1:77" ht="15" customHeight="1" thickBot="1" x14ac:dyDescent="0.25">
      <c r="A347" s="645" t="s">
        <v>648</v>
      </c>
      <c r="B347" s="646"/>
      <c r="C347" s="646"/>
      <c r="D347" s="647"/>
      <c r="E347" s="648" t="s">
        <v>648</v>
      </c>
      <c r="F347" s="646"/>
      <c r="G347" s="646"/>
      <c r="H347" s="646"/>
      <c r="I347" s="646"/>
      <c r="J347" s="646"/>
      <c r="K347" s="635" t="s">
        <v>648</v>
      </c>
      <c r="L347" s="636"/>
      <c r="M347" s="636"/>
      <c r="N347" s="636"/>
      <c r="O347" s="636"/>
      <c r="P347" s="636"/>
      <c r="Q347" s="636"/>
      <c r="R347" s="648"/>
      <c r="S347" s="635" t="s">
        <v>648</v>
      </c>
      <c r="T347" s="636"/>
      <c r="U347" s="636"/>
      <c r="V347" s="648"/>
      <c r="W347" s="646" t="s">
        <v>648</v>
      </c>
      <c r="X347" s="646"/>
      <c r="Y347" s="646"/>
      <c r="Z347" s="646"/>
      <c r="AA347" s="646"/>
      <c r="AB347" s="646"/>
      <c r="AC347" s="646"/>
      <c r="AD347" s="646"/>
      <c r="AE347" s="646" t="s">
        <v>648</v>
      </c>
      <c r="AF347" s="646"/>
      <c r="AG347" s="646"/>
      <c r="AH347" s="646"/>
      <c r="AI347" s="646"/>
      <c r="AJ347" s="646"/>
      <c r="AK347" s="646"/>
      <c r="AL347" s="646"/>
      <c r="AM347" s="646" t="s">
        <v>648</v>
      </c>
      <c r="AN347" s="646"/>
      <c r="AO347" s="646"/>
      <c r="AP347" s="646"/>
      <c r="AQ347" s="646"/>
      <c r="AR347" s="646"/>
      <c r="AS347" s="646"/>
      <c r="AT347" s="646"/>
      <c r="AU347" s="646"/>
      <c r="AV347" s="646" t="s">
        <v>648</v>
      </c>
      <c r="AW347" s="646"/>
      <c r="AX347" s="646"/>
      <c r="AY347" s="646"/>
      <c r="AZ347" s="646"/>
      <c r="BA347" s="646"/>
      <c r="BB347" s="646"/>
      <c r="BC347" s="646"/>
      <c r="BD347" s="635" t="s">
        <v>648</v>
      </c>
      <c r="BE347" s="636"/>
      <c r="BF347" s="636"/>
      <c r="BG347" s="636"/>
      <c r="BH347" s="636"/>
      <c r="BI347" s="636"/>
      <c r="BJ347" s="636"/>
      <c r="BK347" s="636"/>
      <c r="BL347" s="636"/>
      <c r="BM347" s="636"/>
      <c r="BN347" s="636"/>
      <c r="BO347" s="648"/>
      <c r="BP347" s="635" t="s">
        <v>648</v>
      </c>
      <c r="BQ347" s="636"/>
      <c r="BR347" s="636"/>
      <c r="BS347" s="636"/>
      <c r="BT347" s="636"/>
      <c r="BU347" s="636"/>
      <c r="BV347" s="636"/>
      <c r="BW347" s="636"/>
      <c r="BX347" s="636"/>
      <c r="BY347" s="637"/>
    </row>
    <row r="348" spans="1:77" ht="18" customHeight="1" thickBot="1" x14ac:dyDescent="0.25">
      <c r="A348" s="638" t="s">
        <v>705</v>
      </c>
      <c r="B348" s="639"/>
      <c r="C348" s="639"/>
      <c r="D348" s="639"/>
      <c r="E348" s="63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39"/>
      <c r="AL348" s="639"/>
      <c r="AM348" s="639"/>
      <c r="AN348" s="639"/>
      <c r="AO348" s="639"/>
      <c r="AP348" s="639"/>
      <c r="AQ348" s="639"/>
      <c r="AR348" s="639"/>
      <c r="AS348" s="639"/>
      <c r="AT348" s="639"/>
      <c r="AU348" s="639"/>
      <c r="AV348" s="639"/>
      <c r="AW348" s="639"/>
      <c r="AX348" s="639"/>
      <c r="AY348" s="639"/>
      <c r="AZ348" s="639"/>
      <c r="BA348" s="639"/>
      <c r="BB348" s="639"/>
      <c r="BC348" s="639"/>
      <c r="BD348" s="639"/>
      <c r="BE348" s="639"/>
      <c r="BF348" s="639"/>
      <c r="BG348" s="639"/>
      <c r="BH348" s="639"/>
      <c r="BI348" s="639"/>
      <c r="BJ348" s="639"/>
      <c r="BK348" s="639"/>
      <c r="BL348" s="639"/>
      <c r="BM348" s="639"/>
      <c r="BN348" s="53"/>
      <c r="BO348" s="54"/>
      <c r="BP348" s="640" t="s">
        <v>648</v>
      </c>
      <c r="BQ348" s="640"/>
      <c r="BR348" s="640"/>
      <c r="BS348" s="640"/>
      <c r="BT348" s="640"/>
      <c r="BU348" s="640"/>
      <c r="BV348" s="640"/>
      <c r="BW348" s="640"/>
      <c r="BX348" s="640"/>
      <c r="BY348" s="641"/>
    </row>
    <row r="349" spans="1:77" ht="23.25" customHeight="1" x14ac:dyDescent="0.2">
      <c r="A349" s="633" t="s">
        <v>807</v>
      </c>
      <c r="B349" s="633"/>
      <c r="C349" s="633"/>
      <c r="D349" s="633"/>
      <c r="E349" s="633"/>
      <c r="F349" s="633"/>
      <c r="G349" s="633"/>
      <c r="H349" s="633"/>
      <c r="I349" s="633"/>
      <c r="J349" s="633"/>
      <c r="K349" s="633"/>
      <c r="L349" s="633"/>
      <c r="M349" s="633"/>
      <c r="N349" s="633"/>
      <c r="O349" s="633"/>
      <c r="P349" s="633"/>
      <c r="Q349" s="633"/>
      <c r="R349" s="633"/>
      <c r="S349" s="633"/>
      <c r="T349" s="633"/>
      <c r="U349" s="633"/>
      <c r="V349" s="633"/>
      <c r="W349" s="633"/>
      <c r="X349" s="633"/>
      <c r="Y349" s="633"/>
      <c r="Z349" s="633"/>
      <c r="AA349" s="633"/>
      <c r="AB349" s="633"/>
      <c r="AC349" s="633"/>
      <c r="AD349" s="633"/>
      <c r="AE349" s="633"/>
      <c r="AF349" s="633"/>
      <c r="AG349" s="633"/>
      <c r="AH349" s="633"/>
      <c r="AI349" s="633"/>
      <c r="AJ349" s="633"/>
      <c r="AK349" s="633"/>
      <c r="AL349" s="633"/>
      <c r="AM349" s="633"/>
      <c r="AN349" s="633"/>
      <c r="AO349" s="633"/>
      <c r="AP349" s="633"/>
      <c r="AQ349" s="633"/>
      <c r="AR349" s="633"/>
      <c r="AS349" s="633"/>
      <c r="AT349" s="633"/>
      <c r="AU349" s="633"/>
      <c r="AV349" s="633"/>
      <c r="AW349" s="633"/>
      <c r="AX349" s="633"/>
      <c r="AY349" s="633"/>
      <c r="AZ349" s="633"/>
      <c r="BA349" s="633"/>
      <c r="BB349" s="633"/>
      <c r="BC349" s="633"/>
      <c r="BD349" s="633"/>
      <c r="BE349" s="633"/>
      <c r="BF349" s="633"/>
      <c r="BG349" s="633"/>
      <c r="BH349" s="633"/>
      <c r="BI349" s="633"/>
      <c r="BJ349" s="633"/>
      <c r="BK349" s="633"/>
      <c r="BL349" s="633"/>
      <c r="BM349" s="633"/>
      <c r="BN349" s="633"/>
      <c r="BO349" s="633"/>
      <c r="BP349" s="633"/>
      <c r="BQ349" s="633"/>
      <c r="BR349" s="633"/>
      <c r="BS349" s="633"/>
      <c r="BT349" s="633"/>
      <c r="BU349" s="633"/>
      <c r="BV349" s="633"/>
      <c r="BW349" s="633"/>
      <c r="BX349" s="633"/>
      <c r="BY349" s="633"/>
    </row>
    <row r="350" spans="1:77" ht="23.25" customHeight="1" thickBot="1" x14ac:dyDescent="0.25">
      <c r="A350" s="633" t="s">
        <v>658</v>
      </c>
      <c r="B350" s="633"/>
      <c r="C350" s="633"/>
      <c r="D350" s="633"/>
      <c r="E350" s="633"/>
      <c r="F350" s="633"/>
      <c r="G350" s="633"/>
      <c r="H350" s="633"/>
      <c r="I350" s="633"/>
      <c r="J350" s="633"/>
      <c r="K350" s="633"/>
      <c r="L350" s="633"/>
      <c r="M350" s="633"/>
      <c r="N350" s="633"/>
      <c r="O350" s="633"/>
      <c r="P350" s="633"/>
      <c r="Q350" s="633"/>
      <c r="R350" s="633"/>
      <c r="S350" s="633"/>
      <c r="T350" s="633"/>
      <c r="U350" s="633"/>
      <c r="V350" s="633"/>
      <c r="W350" s="633"/>
      <c r="X350" s="633"/>
      <c r="Y350" s="633"/>
      <c r="Z350" s="633"/>
      <c r="AA350" s="633"/>
      <c r="AB350" s="633"/>
      <c r="AC350" s="633"/>
      <c r="AD350" s="633"/>
      <c r="AE350" s="633"/>
      <c r="AF350" s="633"/>
      <c r="AG350" s="633"/>
      <c r="AH350" s="633"/>
      <c r="AI350" s="633"/>
      <c r="AJ350" s="633"/>
      <c r="AK350" s="633"/>
      <c r="AL350" s="633"/>
      <c r="AM350" s="633"/>
      <c r="AN350" s="633"/>
      <c r="AO350" s="633"/>
      <c r="AP350" s="633"/>
      <c r="AQ350" s="633"/>
      <c r="AR350" s="633"/>
      <c r="AS350" s="633"/>
      <c r="AT350" s="633"/>
      <c r="AU350" s="633"/>
      <c r="AV350" s="633"/>
      <c r="AW350" s="633"/>
      <c r="AX350" s="633"/>
      <c r="AY350" s="633"/>
      <c r="AZ350" s="633"/>
      <c r="BA350" s="633"/>
      <c r="BB350" s="633"/>
      <c r="BC350" s="633"/>
      <c r="BD350" s="633"/>
      <c r="BE350" s="633"/>
      <c r="BF350" s="633"/>
      <c r="BG350" s="633"/>
      <c r="BH350" s="633"/>
      <c r="BI350" s="633"/>
      <c r="BJ350" s="633"/>
      <c r="BK350" s="633"/>
      <c r="BL350" s="633"/>
      <c r="BM350" s="633"/>
      <c r="BN350" s="633"/>
      <c r="BO350" s="633"/>
      <c r="BP350" s="633"/>
      <c r="BQ350" s="633"/>
      <c r="BR350" s="633"/>
      <c r="BS350" s="633"/>
      <c r="BT350" s="633"/>
      <c r="BU350" s="633"/>
      <c r="BV350" s="633"/>
      <c r="BW350" s="633"/>
      <c r="BX350" s="633"/>
      <c r="BY350" s="633"/>
    </row>
    <row r="351" spans="1:77" s="45" customFormat="1" ht="66" customHeight="1" thickBot="1" x14ac:dyDescent="0.3">
      <c r="A351" s="632" t="s">
        <v>808</v>
      </c>
      <c r="B351" s="628"/>
      <c r="C351" s="628"/>
      <c r="D351" s="630"/>
      <c r="E351" s="632" t="s">
        <v>799</v>
      </c>
      <c r="F351" s="628"/>
      <c r="G351" s="628"/>
      <c r="H351" s="629"/>
      <c r="I351" s="627" t="s">
        <v>800</v>
      </c>
      <c r="J351" s="628"/>
      <c r="K351" s="628"/>
      <c r="L351" s="629"/>
      <c r="M351" s="627" t="s">
        <v>801</v>
      </c>
      <c r="N351" s="628"/>
      <c r="O351" s="628"/>
      <c r="P351" s="628"/>
      <c r="Q351" s="627" t="s">
        <v>802</v>
      </c>
      <c r="R351" s="628"/>
      <c r="S351" s="628"/>
      <c r="T351" s="629"/>
      <c r="U351" s="627" t="s">
        <v>809</v>
      </c>
      <c r="V351" s="628"/>
      <c r="W351" s="628"/>
      <c r="X351" s="629"/>
      <c r="Y351" s="627" t="s">
        <v>715</v>
      </c>
      <c r="Z351" s="628"/>
      <c r="AA351" s="628"/>
      <c r="AB351" s="628"/>
      <c r="AC351" s="628"/>
      <c r="AD351" s="628"/>
      <c r="AE351" s="628"/>
      <c r="AF351" s="629"/>
      <c r="AG351" s="627" t="s">
        <v>716</v>
      </c>
      <c r="AH351" s="628"/>
      <c r="AI351" s="628"/>
      <c r="AJ351" s="628"/>
      <c r="AK351" s="628"/>
      <c r="AL351" s="628"/>
      <c r="AM351" s="628"/>
      <c r="AN351" s="629"/>
      <c r="AO351" s="605" t="s">
        <v>717</v>
      </c>
      <c r="AP351" s="605"/>
      <c r="AQ351" s="605"/>
      <c r="AR351" s="605"/>
      <c r="AS351" s="605"/>
      <c r="AT351" s="605"/>
      <c r="AU351" s="605"/>
      <c r="AV351" s="605" t="s">
        <v>679</v>
      </c>
      <c r="AW351" s="605"/>
      <c r="AX351" s="605"/>
      <c r="AY351" s="605"/>
      <c r="AZ351" s="605"/>
      <c r="BA351" s="605"/>
      <c r="BB351" s="628" t="s">
        <v>718</v>
      </c>
      <c r="BC351" s="628"/>
      <c r="BD351" s="628"/>
      <c r="BE351" s="628"/>
      <c r="BF351" s="628"/>
      <c r="BG351" s="629"/>
      <c r="BH351" s="605" t="s">
        <v>719</v>
      </c>
      <c r="BI351" s="605"/>
      <c r="BJ351" s="605"/>
      <c r="BK351" s="605"/>
      <c r="BL351" s="605"/>
      <c r="BM351" s="605"/>
      <c r="BN351" s="627" t="s">
        <v>752</v>
      </c>
      <c r="BO351" s="628"/>
      <c r="BP351" s="628"/>
      <c r="BQ351" s="628"/>
      <c r="BR351" s="628"/>
      <c r="BS351" s="629"/>
      <c r="BT351" s="627" t="s">
        <v>721</v>
      </c>
      <c r="BU351" s="628"/>
      <c r="BV351" s="628"/>
      <c r="BW351" s="628"/>
      <c r="BX351" s="628"/>
      <c r="BY351" s="630"/>
    </row>
    <row r="352" spans="1:77" s="45" customFormat="1" ht="15" customHeight="1" x14ac:dyDescent="0.25">
      <c r="A352" s="631" t="s">
        <v>648</v>
      </c>
      <c r="B352" s="622"/>
      <c r="C352" s="622"/>
      <c r="D352" s="622"/>
      <c r="E352" s="625" t="s">
        <v>648</v>
      </c>
      <c r="F352" s="623"/>
      <c r="G352" s="623"/>
      <c r="H352" s="624"/>
      <c r="I352" s="625" t="s">
        <v>648</v>
      </c>
      <c r="J352" s="623"/>
      <c r="K352" s="623"/>
      <c r="L352" s="624"/>
      <c r="M352" s="625" t="s">
        <v>648</v>
      </c>
      <c r="N352" s="623"/>
      <c r="O352" s="623"/>
      <c r="P352" s="623"/>
      <c r="Q352" s="625" t="s">
        <v>648</v>
      </c>
      <c r="R352" s="623"/>
      <c r="S352" s="623"/>
      <c r="T352" s="624"/>
      <c r="U352" s="625" t="s">
        <v>648</v>
      </c>
      <c r="V352" s="623"/>
      <c r="W352" s="623"/>
      <c r="X352" s="624"/>
      <c r="Y352" s="625" t="s">
        <v>648</v>
      </c>
      <c r="Z352" s="623"/>
      <c r="AA352" s="623"/>
      <c r="AB352" s="623"/>
      <c r="AC352" s="623"/>
      <c r="AD352" s="623"/>
      <c r="AE352" s="623"/>
      <c r="AF352" s="624"/>
      <c r="AG352" s="625" t="s">
        <v>648</v>
      </c>
      <c r="AH352" s="623"/>
      <c r="AI352" s="623"/>
      <c r="AJ352" s="623"/>
      <c r="AK352" s="623"/>
      <c r="AL352" s="623"/>
      <c r="AM352" s="623"/>
      <c r="AN352" s="624"/>
      <c r="AO352" s="622" t="s">
        <v>648</v>
      </c>
      <c r="AP352" s="622"/>
      <c r="AQ352" s="622"/>
      <c r="AR352" s="622"/>
      <c r="AS352" s="622"/>
      <c r="AT352" s="622"/>
      <c r="AU352" s="622"/>
      <c r="AV352" s="622" t="s">
        <v>648</v>
      </c>
      <c r="AW352" s="622"/>
      <c r="AX352" s="622"/>
      <c r="AY352" s="622"/>
      <c r="AZ352" s="622"/>
      <c r="BA352" s="622"/>
      <c r="BB352" s="623" t="s">
        <v>648</v>
      </c>
      <c r="BC352" s="623"/>
      <c r="BD352" s="623"/>
      <c r="BE352" s="623"/>
      <c r="BF352" s="623"/>
      <c r="BG352" s="624"/>
      <c r="BH352" s="622" t="s">
        <v>648</v>
      </c>
      <c r="BI352" s="622"/>
      <c r="BJ352" s="622"/>
      <c r="BK352" s="622"/>
      <c r="BL352" s="622"/>
      <c r="BM352" s="622"/>
      <c r="BN352" s="625" t="s">
        <v>648</v>
      </c>
      <c r="BO352" s="623"/>
      <c r="BP352" s="623"/>
      <c r="BQ352" s="623"/>
      <c r="BR352" s="623"/>
      <c r="BS352" s="624"/>
      <c r="BT352" s="625" t="s">
        <v>648</v>
      </c>
      <c r="BU352" s="623"/>
      <c r="BV352" s="623"/>
      <c r="BW352" s="623"/>
      <c r="BX352" s="623"/>
      <c r="BY352" s="626"/>
    </row>
    <row r="353" spans="1:77" ht="15" customHeight="1" x14ac:dyDescent="0.2">
      <c r="A353" s="621" t="s">
        <v>648</v>
      </c>
      <c r="B353" s="611"/>
      <c r="C353" s="611"/>
      <c r="D353" s="612"/>
      <c r="E353" s="610" t="s">
        <v>648</v>
      </c>
      <c r="F353" s="611"/>
      <c r="G353" s="611"/>
      <c r="H353" s="612"/>
      <c r="I353" s="610" t="s">
        <v>648</v>
      </c>
      <c r="J353" s="611"/>
      <c r="K353" s="611"/>
      <c r="L353" s="612"/>
      <c r="M353" s="610" t="s">
        <v>648</v>
      </c>
      <c r="N353" s="611"/>
      <c r="O353" s="611"/>
      <c r="P353" s="611"/>
      <c r="Q353" s="610" t="s">
        <v>648</v>
      </c>
      <c r="R353" s="611"/>
      <c r="S353" s="611"/>
      <c r="T353" s="612"/>
      <c r="U353" s="610" t="s">
        <v>648</v>
      </c>
      <c r="V353" s="611"/>
      <c r="W353" s="611"/>
      <c r="X353" s="612"/>
      <c r="Y353" s="610" t="s">
        <v>648</v>
      </c>
      <c r="Z353" s="611"/>
      <c r="AA353" s="611"/>
      <c r="AB353" s="611"/>
      <c r="AC353" s="611"/>
      <c r="AD353" s="611"/>
      <c r="AE353" s="611"/>
      <c r="AF353" s="612"/>
      <c r="AG353" s="610" t="s">
        <v>648</v>
      </c>
      <c r="AH353" s="611"/>
      <c r="AI353" s="611"/>
      <c r="AJ353" s="611"/>
      <c r="AK353" s="611"/>
      <c r="AL353" s="611"/>
      <c r="AM353" s="611"/>
      <c r="AN353" s="612"/>
      <c r="AO353" s="610" t="s">
        <v>648</v>
      </c>
      <c r="AP353" s="611"/>
      <c r="AQ353" s="611"/>
      <c r="AR353" s="611"/>
      <c r="AS353" s="611"/>
      <c r="AT353" s="611"/>
      <c r="AU353" s="612"/>
      <c r="AV353" s="610" t="s">
        <v>648</v>
      </c>
      <c r="AW353" s="611"/>
      <c r="AX353" s="611"/>
      <c r="AY353" s="611"/>
      <c r="AZ353" s="611"/>
      <c r="BA353" s="612"/>
      <c r="BB353" s="610" t="s">
        <v>648</v>
      </c>
      <c r="BC353" s="611"/>
      <c r="BD353" s="611"/>
      <c r="BE353" s="611"/>
      <c r="BF353" s="611"/>
      <c r="BG353" s="612"/>
      <c r="BH353" s="610" t="s">
        <v>648</v>
      </c>
      <c r="BI353" s="611"/>
      <c r="BJ353" s="611"/>
      <c r="BK353" s="611"/>
      <c r="BL353" s="611"/>
      <c r="BM353" s="612"/>
      <c r="BN353" s="610" t="s">
        <v>648</v>
      </c>
      <c r="BO353" s="611"/>
      <c r="BP353" s="611"/>
      <c r="BQ353" s="611"/>
      <c r="BR353" s="611"/>
      <c r="BS353" s="612"/>
      <c r="BT353" s="610" t="s">
        <v>648</v>
      </c>
      <c r="BU353" s="611"/>
      <c r="BV353" s="611"/>
      <c r="BW353" s="611"/>
      <c r="BX353" s="611"/>
      <c r="BY353" s="613"/>
    </row>
    <row r="354" spans="1:77" ht="18" customHeight="1" thickBot="1" x14ac:dyDescent="0.25">
      <c r="A354" s="614" t="s">
        <v>685</v>
      </c>
      <c r="B354" s="615"/>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15"/>
      <c r="AL354" s="615"/>
      <c r="AM354" s="615"/>
      <c r="AN354" s="615"/>
      <c r="AO354" s="615"/>
      <c r="AP354" s="615"/>
      <c r="AQ354" s="615"/>
      <c r="AR354" s="615"/>
      <c r="AS354" s="615"/>
      <c r="AT354" s="615"/>
      <c r="AU354" s="615"/>
      <c r="AV354" s="615"/>
      <c r="AW354" s="615"/>
      <c r="AX354" s="615"/>
      <c r="AY354" s="615"/>
      <c r="AZ354" s="615"/>
      <c r="BA354" s="615"/>
      <c r="BB354" s="615"/>
      <c r="BC354" s="615"/>
      <c r="BD354" s="615"/>
      <c r="BE354" s="615"/>
      <c r="BF354" s="615"/>
      <c r="BG354" s="615"/>
      <c r="BH354" s="615"/>
      <c r="BI354" s="615"/>
      <c r="BJ354" s="615"/>
      <c r="BK354" s="615"/>
      <c r="BL354" s="615"/>
      <c r="BM354" s="615"/>
      <c r="BN354" s="616" t="s">
        <v>648</v>
      </c>
      <c r="BO354" s="617"/>
      <c r="BP354" s="617"/>
      <c r="BQ354" s="617"/>
      <c r="BR354" s="617"/>
      <c r="BS354" s="618"/>
      <c r="BT354" s="616" t="s">
        <v>648</v>
      </c>
      <c r="BU354" s="617"/>
      <c r="BV354" s="617"/>
      <c r="BW354" s="617"/>
      <c r="BX354" s="617"/>
      <c r="BY354" s="619"/>
    </row>
    <row r="355" spans="1:77" ht="23.25" customHeight="1" thickBot="1" x14ac:dyDescent="0.25">
      <c r="A355" s="633" t="s">
        <v>668</v>
      </c>
      <c r="B355" s="633"/>
      <c r="C355" s="633"/>
      <c r="D355" s="633"/>
      <c r="E355" s="633"/>
      <c r="F355" s="633"/>
      <c r="G355" s="633"/>
      <c r="H355" s="633"/>
      <c r="I355" s="633"/>
      <c r="J355" s="633"/>
      <c r="K355" s="633"/>
      <c r="L355" s="633"/>
      <c r="M355" s="633"/>
      <c r="N355" s="633"/>
      <c r="O355" s="633"/>
      <c r="P355" s="633"/>
      <c r="Q355" s="633"/>
      <c r="R355" s="633"/>
      <c r="S355" s="633"/>
      <c r="T355" s="633"/>
      <c r="U355" s="633"/>
      <c r="V355" s="633"/>
      <c r="W355" s="633"/>
      <c r="X355" s="633"/>
      <c r="Y355" s="633"/>
      <c r="Z355" s="633"/>
      <c r="AA355" s="633"/>
      <c r="AB355" s="633"/>
      <c r="AC355" s="633"/>
      <c r="AD355" s="633"/>
      <c r="AE355" s="633"/>
      <c r="AF355" s="633"/>
      <c r="AG355" s="633"/>
      <c r="AH355" s="633"/>
      <c r="AI355" s="633"/>
      <c r="AJ355" s="633"/>
      <c r="AK355" s="633"/>
      <c r="AL355" s="633"/>
      <c r="AM355" s="633"/>
      <c r="AN355" s="633"/>
      <c r="AO355" s="633"/>
      <c r="AP355" s="633"/>
      <c r="AQ355" s="633"/>
      <c r="AR355" s="633"/>
      <c r="AS355" s="633"/>
      <c r="AT355" s="633"/>
      <c r="AU355" s="633"/>
      <c r="AV355" s="633"/>
      <c r="AW355" s="633"/>
      <c r="AX355" s="633"/>
      <c r="AY355" s="633"/>
      <c r="AZ355" s="633"/>
      <c r="BA355" s="633"/>
      <c r="BB355" s="633"/>
      <c r="BC355" s="633"/>
      <c r="BD355" s="633"/>
      <c r="BE355" s="633"/>
      <c r="BF355" s="633"/>
      <c r="BG355" s="633"/>
      <c r="BH355" s="633"/>
      <c r="BI355" s="633"/>
      <c r="BJ355" s="633"/>
      <c r="BK355" s="633"/>
      <c r="BL355" s="633"/>
      <c r="BM355" s="633"/>
      <c r="BN355" s="633"/>
      <c r="BO355" s="633"/>
      <c r="BP355" s="633"/>
      <c r="BQ355" s="633"/>
      <c r="BR355" s="633"/>
      <c r="BS355" s="633"/>
      <c r="BT355" s="633"/>
      <c r="BU355" s="633"/>
      <c r="BV355" s="633"/>
      <c r="BW355" s="633"/>
      <c r="BX355" s="633"/>
      <c r="BY355" s="633"/>
    </row>
    <row r="356" spans="1:77" s="45" customFormat="1" ht="69" customHeight="1" thickBot="1" x14ac:dyDescent="0.3">
      <c r="A356" s="632" t="s">
        <v>810</v>
      </c>
      <c r="B356" s="628"/>
      <c r="C356" s="628"/>
      <c r="D356" s="630"/>
      <c r="E356" s="632" t="s">
        <v>799</v>
      </c>
      <c r="F356" s="628"/>
      <c r="G356" s="628"/>
      <c r="H356" s="629"/>
      <c r="I356" s="627" t="s">
        <v>800</v>
      </c>
      <c r="J356" s="628"/>
      <c r="K356" s="628"/>
      <c r="L356" s="629"/>
      <c r="M356" s="627" t="s">
        <v>801</v>
      </c>
      <c r="N356" s="628"/>
      <c r="O356" s="628"/>
      <c r="P356" s="628"/>
      <c r="Q356" s="627" t="s">
        <v>802</v>
      </c>
      <c r="R356" s="628"/>
      <c r="S356" s="628"/>
      <c r="T356" s="629"/>
      <c r="U356" s="627" t="s">
        <v>809</v>
      </c>
      <c r="V356" s="628"/>
      <c r="W356" s="628"/>
      <c r="X356" s="629"/>
      <c r="Y356" s="627" t="s">
        <v>722</v>
      </c>
      <c r="Z356" s="628"/>
      <c r="AA356" s="628"/>
      <c r="AB356" s="628"/>
      <c r="AC356" s="628"/>
      <c r="AD356" s="628"/>
      <c r="AE356" s="628"/>
      <c r="AF356" s="629"/>
      <c r="AG356" s="627" t="s">
        <v>723</v>
      </c>
      <c r="AH356" s="628"/>
      <c r="AI356" s="628"/>
      <c r="AJ356" s="628"/>
      <c r="AK356" s="628"/>
      <c r="AL356" s="628"/>
      <c r="AM356" s="628"/>
      <c r="AN356" s="629"/>
      <c r="AO356" s="605" t="s">
        <v>724</v>
      </c>
      <c r="AP356" s="605"/>
      <c r="AQ356" s="605"/>
      <c r="AR356" s="605"/>
      <c r="AS356" s="605"/>
      <c r="AT356" s="605"/>
      <c r="AU356" s="605"/>
      <c r="AV356" s="605" t="s">
        <v>679</v>
      </c>
      <c r="AW356" s="605"/>
      <c r="AX356" s="605"/>
      <c r="AY356" s="605"/>
      <c r="AZ356" s="605"/>
      <c r="BA356" s="605"/>
      <c r="BB356" s="628" t="s">
        <v>718</v>
      </c>
      <c r="BC356" s="628"/>
      <c r="BD356" s="628"/>
      <c r="BE356" s="628"/>
      <c r="BF356" s="628"/>
      <c r="BG356" s="629"/>
      <c r="BH356" s="605" t="s">
        <v>719</v>
      </c>
      <c r="BI356" s="605"/>
      <c r="BJ356" s="605"/>
      <c r="BK356" s="605"/>
      <c r="BL356" s="605"/>
      <c r="BM356" s="605"/>
      <c r="BN356" s="627" t="s">
        <v>752</v>
      </c>
      <c r="BO356" s="628"/>
      <c r="BP356" s="628"/>
      <c r="BQ356" s="628"/>
      <c r="BR356" s="628"/>
      <c r="BS356" s="629"/>
      <c r="BT356" s="627" t="s">
        <v>721</v>
      </c>
      <c r="BU356" s="628"/>
      <c r="BV356" s="628"/>
      <c r="BW356" s="628"/>
      <c r="BX356" s="628"/>
      <c r="BY356" s="630"/>
    </row>
    <row r="357" spans="1:77" s="45" customFormat="1" ht="15" customHeight="1" x14ac:dyDescent="0.25">
      <c r="A357" s="631" t="s">
        <v>648</v>
      </c>
      <c r="B357" s="622"/>
      <c r="C357" s="622"/>
      <c r="D357" s="622"/>
      <c r="E357" s="625" t="s">
        <v>648</v>
      </c>
      <c r="F357" s="623"/>
      <c r="G357" s="623"/>
      <c r="H357" s="624"/>
      <c r="I357" s="625" t="s">
        <v>648</v>
      </c>
      <c r="J357" s="623"/>
      <c r="K357" s="623"/>
      <c r="L357" s="624"/>
      <c r="M357" s="625" t="s">
        <v>648</v>
      </c>
      <c r="N357" s="623"/>
      <c r="O357" s="623"/>
      <c r="P357" s="623"/>
      <c r="Q357" s="625" t="s">
        <v>648</v>
      </c>
      <c r="R357" s="623"/>
      <c r="S357" s="623"/>
      <c r="T357" s="624"/>
      <c r="U357" s="625" t="s">
        <v>648</v>
      </c>
      <c r="V357" s="623"/>
      <c r="W357" s="623"/>
      <c r="X357" s="624"/>
      <c r="Y357" s="625" t="s">
        <v>648</v>
      </c>
      <c r="Z357" s="623"/>
      <c r="AA357" s="623"/>
      <c r="AB357" s="623"/>
      <c r="AC357" s="623"/>
      <c r="AD357" s="623"/>
      <c r="AE357" s="623"/>
      <c r="AF357" s="624"/>
      <c r="AG357" s="625" t="s">
        <v>648</v>
      </c>
      <c r="AH357" s="623"/>
      <c r="AI357" s="623"/>
      <c r="AJ357" s="623"/>
      <c r="AK357" s="623"/>
      <c r="AL357" s="623"/>
      <c r="AM357" s="623"/>
      <c r="AN357" s="624"/>
      <c r="AO357" s="622" t="s">
        <v>648</v>
      </c>
      <c r="AP357" s="622"/>
      <c r="AQ357" s="622"/>
      <c r="AR357" s="622"/>
      <c r="AS357" s="622"/>
      <c r="AT357" s="622"/>
      <c r="AU357" s="622"/>
      <c r="AV357" s="622" t="s">
        <v>648</v>
      </c>
      <c r="AW357" s="622"/>
      <c r="AX357" s="622"/>
      <c r="AY357" s="622"/>
      <c r="AZ357" s="622"/>
      <c r="BA357" s="622"/>
      <c r="BB357" s="623" t="s">
        <v>648</v>
      </c>
      <c r="BC357" s="623"/>
      <c r="BD357" s="623"/>
      <c r="BE357" s="623"/>
      <c r="BF357" s="623"/>
      <c r="BG357" s="624"/>
      <c r="BH357" s="622" t="s">
        <v>648</v>
      </c>
      <c r="BI357" s="622"/>
      <c r="BJ357" s="622"/>
      <c r="BK357" s="622"/>
      <c r="BL357" s="622"/>
      <c r="BM357" s="622"/>
      <c r="BN357" s="625" t="s">
        <v>648</v>
      </c>
      <c r="BO357" s="623"/>
      <c r="BP357" s="623"/>
      <c r="BQ357" s="623"/>
      <c r="BR357" s="623"/>
      <c r="BS357" s="624"/>
      <c r="BT357" s="625" t="s">
        <v>648</v>
      </c>
      <c r="BU357" s="623"/>
      <c r="BV357" s="623"/>
      <c r="BW357" s="623"/>
      <c r="BX357" s="623"/>
      <c r="BY357" s="626"/>
    </row>
    <row r="358" spans="1:77" ht="15" customHeight="1" x14ac:dyDescent="0.2">
      <c r="A358" s="621" t="s">
        <v>648</v>
      </c>
      <c r="B358" s="611"/>
      <c r="C358" s="611"/>
      <c r="D358" s="612"/>
      <c r="E358" s="610" t="s">
        <v>648</v>
      </c>
      <c r="F358" s="611"/>
      <c r="G358" s="611"/>
      <c r="H358" s="612"/>
      <c r="I358" s="610" t="s">
        <v>648</v>
      </c>
      <c r="J358" s="611"/>
      <c r="K358" s="611"/>
      <c r="L358" s="612"/>
      <c r="M358" s="610" t="s">
        <v>648</v>
      </c>
      <c r="N358" s="611"/>
      <c r="O358" s="611"/>
      <c r="P358" s="611"/>
      <c r="Q358" s="610" t="s">
        <v>648</v>
      </c>
      <c r="R358" s="611"/>
      <c r="S358" s="611"/>
      <c r="T358" s="612"/>
      <c r="U358" s="610" t="s">
        <v>648</v>
      </c>
      <c r="V358" s="611"/>
      <c r="W358" s="611"/>
      <c r="X358" s="612"/>
      <c r="Y358" s="610" t="s">
        <v>648</v>
      </c>
      <c r="Z358" s="611"/>
      <c r="AA358" s="611"/>
      <c r="AB358" s="611"/>
      <c r="AC358" s="611"/>
      <c r="AD358" s="611"/>
      <c r="AE358" s="611"/>
      <c r="AF358" s="612"/>
      <c r="AG358" s="610" t="s">
        <v>648</v>
      </c>
      <c r="AH358" s="611"/>
      <c r="AI358" s="611"/>
      <c r="AJ358" s="611"/>
      <c r="AK358" s="611"/>
      <c r="AL358" s="611"/>
      <c r="AM358" s="611"/>
      <c r="AN358" s="612"/>
      <c r="AO358" s="610" t="s">
        <v>648</v>
      </c>
      <c r="AP358" s="611"/>
      <c r="AQ358" s="611"/>
      <c r="AR358" s="611"/>
      <c r="AS358" s="611"/>
      <c r="AT358" s="611"/>
      <c r="AU358" s="612"/>
      <c r="AV358" s="610" t="s">
        <v>648</v>
      </c>
      <c r="AW358" s="611"/>
      <c r="AX358" s="611"/>
      <c r="AY358" s="611"/>
      <c r="AZ358" s="611"/>
      <c r="BA358" s="612"/>
      <c r="BB358" s="610" t="s">
        <v>648</v>
      </c>
      <c r="BC358" s="611"/>
      <c r="BD358" s="611"/>
      <c r="BE358" s="611"/>
      <c r="BF358" s="611"/>
      <c r="BG358" s="612"/>
      <c r="BH358" s="610" t="s">
        <v>648</v>
      </c>
      <c r="BI358" s="611"/>
      <c r="BJ358" s="611"/>
      <c r="BK358" s="611"/>
      <c r="BL358" s="611"/>
      <c r="BM358" s="612"/>
      <c r="BN358" s="610" t="s">
        <v>648</v>
      </c>
      <c r="BO358" s="611"/>
      <c r="BP358" s="611"/>
      <c r="BQ358" s="611"/>
      <c r="BR358" s="611"/>
      <c r="BS358" s="612"/>
      <c r="BT358" s="610" t="s">
        <v>648</v>
      </c>
      <c r="BU358" s="611"/>
      <c r="BV358" s="611"/>
      <c r="BW358" s="611"/>
      <c r="BX358" s="611"/>
      <c r="BY358" s="613"/>
    </row>
    <row r="359" spans="1:77" ht="18" customHeight="1" thickBot="1" x14ac:dyDescent="0.25">
      <c r="A359" s="614" t="s">
        <v>685</v>
      </c>
      <c r="B359" s="615"/>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15"/>
      <c r="AL359" s="615"/>
      <c r="AM359" s="615"/>
      <c r="AN359" s="615"/>
      <c r="AO359" s="615"/>
      <c r="AP359" s="615"/>
      <c r="AQ359" s="615"/>
      <c r="AR359" s="615"/>
      <c r="AS359" s="615"/>
      <c r="AT359" s="615"/>
      <c r="AU359" s="615"/>
      <c r="AV359" s="615"/>
      <c r="AW359" s="615"/>
      <c r="AX359" s="615"/>
      <c r="AY359" s="615"/>
      <c r="AZ359" s="615"/>
      <c r="BA359" s="615"/>
      <c r="BB359" s="615"/>
      <c r="BC359" s="615"/>
      <c r="BD359" s="615"/>
      <c r="BE359" s="615"/>
      <c r="BF359" s="615"/>
      <c r="BG359" s="615"/>
      <c r="BH359" s="615"/>
      <c r="BI359" s="615"/>
      <c r="BJ359" s="615"/>
      <c r="BK359" s="615"/>
      <c r="BL359" s="615"/>
      <c r="BM359" s="615"/>
      <c r="BN359" s="616" t="s">
        <v>648</v>
      </c>
      <c r="BO359" s="617"/>
      <c r="BP359" s="617"/>
      <c r="BQ359" s="617"/>
      <c r="BR359" s="617"/>
      <c r="BS359" s="618"/>
      <c r="BT359" s="616" t="s">
        <v>648</v>
      </c>
      <c r="BU359" s="617"/>
      <c r="BV359" s="617"/>
      <c r="BW359" s="617"/>
      <c r="BX359" s="617"/>
      <c r="BY359" s="619"/>
    </row>
    <row r="360" spans="1:77" ht="13.5" customHeight="1" x14ac:dyDescent="0.2"/>
    <row r="361" spans="1:77" ht="23.25" customHeight="1" x14ac:dyDescent="0.2">
      <c r="A361" s="633" t="s">
        <v>811</v>
      </c>
      <c r="B361" s="633"/>
      <c r="C361" s="633"/>
      <c r="D361" s="633"/>
      <c r="E361" s="633"/>
      <c r="F361" s="633"/>
      <c r="G361" s="633"/>
      <c r="H361" s="633"/>
      <c r="I361" s="633"/>
      <c r="J361" s="633"/>
      <c r="K361" s="633"/>
      <c r="L361" s="633"/>
      <c r="M361" s="633"/>
      <c r="N361" s="633"/>
      <c r="O361" s="633"/>
      <c r="P361" s="633"/>
      <c r="Q361" s="633"/>
      <c r="R361" s="633"/>
      <c r="S361" s="633"/>
      <c r="T361" s="633"/>
      <c r="U361" s="633"/>
      <c r="V361" s="633"/>
      <c r="W361" s="633"/>
      <c r="X361" s="633"/>
      <c r="Y361" s="633"/>
      <c r="Z361" s="633"/>
      <c r="AA361" s="633"/>
      <c r="AB361" s="633"/>
      <c r="AC361" s="633"/>
      <c r="AD361" s="633"/>
      <c r="AE361" s="633"/>
      <c r="AF361" s="633"/>
      <c r="AG361" s="633"/>
      <c r="AH361" s="633"/>
      <c r="AI361" s="633"/>
      <c r="AJ361" s="633"/>
      <c r="AK361" s="633"/>
      <c r="AL361" s="633"/>
      <c r="AM361" s="633"/>
      <c r="AN361" s="633"/>
      <c r="AO361" s="633"/>
      <c r="AP361" s="633"/>
      <c r="AQ361" s="633"/>
      <c r="AR361" s="633"/>
      <c r="AS361" s="633"/>
      <c r="AT361" s="633"/>
      <c r="AU361" s="633"/>
      <c r="AV361" s="633"/>
      <c r="AW361" s="633"/>
      <c r="AX361" s="633"/>
      <c r="AY361" s="633"/>
      <c r="AZ361" s="633"/>
      <c r="BA361" s="633"/>
      <c r="BB361" s="633"/>
      <c r="BC361" s="633"/>
      <c r="BD361" s="633"/>
      <c r="BE361" s="633"/>
      <c r="BF361" s="633"/>
      <c r="BG361" s="633"/>
      <c r="BH361" s="633"/>
      <c r="BI361" s="633"/>
      <c r="BJ361" s="633"/>
      <c r="BK361" s="633"/>
      <c r="BL361" s="633"/>
      <c r="BM361" s="633"/>
      <c r="BN361" s="633"/>
      <c r="BO361" s="633"/>
      <c r="BP361" s="633"/>
      <c r="BQ361" s="633"/>
      <c r="BR361" s="633"/>
      <c r="BS361" s="633"/>
      <c r="BT361" s="633"/>
      <c r="BU361" s="633"/>
      <c r="BV361" s="633"/>
      <c r="BW361" s="633"/>
      <c r="BX361" s="633"/>
      <c r="BY361" s="633"/>
    </row>
    <row r="362" spans="1:77" ht="23.25" customHeight="1" thickBot="1" x14ac:dyDescent="0.25">
      <c r="A362" s="633" t="s">
        <v>658</v>
      </c>
      <c r="B362" s="633"/>
      <c r="C362" s="633"/>
      <c r="D362" s="633"/>
      <c r="E362" s="633"/>
      <c r="F362" s="633"/>
      <c r="G362" s="633"/>
      <c r="H362" s="633"/>
      <c r="I362" s="633"/>
      <c r="J362" s="633"/>
      <c r="K362" s="633"/>
      <c r="L362" s="633"/>
      <c r="M362" s="633"/>
      <c r="N362" s="633"/>
      <c r="O362" s="633"/>
      <c r="P362" s="633"/>
      <c r="Q362" s="633"/>
      <c r="R362" s="633"/>
      <c r="S362" s="633"/>
      <c r="T362" s="633"/>
      <c r="U362" s="633"/>
      <c r="V362" s="633"/>
      <c r="W362" s="633"/>
      <c r="X362" s="633"/>
      <c r="Y362" s="633"/>
      <c r="Z362" s="633"/>
      <c r="AA362" s="633"/>
      <c r="AB362" s="633"/>
      <c r="AC362" s="633"/>
      <c r="AD362" s="633"/>
      <c r="AE362" s="633"/>
      <c r="AF362" s="633"/>
      <c r="AG362" s="633"/>
      <c r="AH362" s="633"/>
      <c r="AI362" s="633"/>
      <c r="AJ362" s="633"/>
      <c r="AK362" s="633"/>
      <c r="AL362" s="633"/>
      <c r="AM362" s="633"/>
      <c r="AN362" s="633"/>
      <c r="AO362" s="633"/>
      <c r="AP362" s="633"/>
      <c r="AQ362" s="633"/>
      <c r="AR362" s="633"/>
      <c r="AS362" s="633"/>
      <c r="AT362" s="633"/>
      <c r="AU362" s="633"/>
      <c r="AV362" s="633"/>
      <c r="AW362" s="633"/>
      <c r="AX362" s="633"/>
      <c r="AY362" s="633"/>
      <c r="AZ362" s="633"/>
      <c r="BA362" s="633"/>
      <c r="BB362" s="633"/>
      <c r="BC362" s="633"/>
      <c r="BD362" s="633"/>
      <c r="BE362" s="633"/>
      <c r="BF362" s="633"/>
      <c r="BG362" s="633"/>
      <c r="BH362" s="633"/>
      <c r="BI362" s="633"/>
      <c r="BJ362" s="633"/>
      <c r="BK362" s="633"/>
      <c r="BL362" s="633"/>
      <c r="BM362" s="633"/>
      <c r="BN362" s="633"/>
      <c r="BO362" s="633"/>
      <c r="BP362" s="633"/>
      <c r="BQ362" s="633"/>
      <c r="BR362" s="633"/>
      <c r="BS362" s="633"/>
      <c r="BT362" s="633"/>
      <c r="BU362" s="633"/>
      <c r="BV362" s="633"/>
      <c r="BW362" s="633"/>
      <c r="BX362" s="633"/>
      <c r="BY362" s="633"/>
    </row>
    <row r="363" spans="1:77" s="45" customFormat="1" ht="69.75" customHeight="1" thickBot="1" x14ac:dyDescent="0.3">
      <c r="A363" s="634" t="s">
        <v>812</v>
      </c>
      <c r="B363" s="628"/>
      <c r="C363" s="628"/>
      <c r="D363" s="630"/>
      <c r="E363" s="632" t="s">
        <v>799</v>
      </c>
      <c r="F363" s="628"/>
      <c r="G363" s="628"/>
      <c r="H363" s="629"/>
      <c r="I363" s="627" t="s">
        <v>800</v>
      </c>
      <c r="J363" s="628"/>
      <c r="K363" s="628"/>
      <c r="L363" s="629"/>
      <c r="M363" s="627" t="s">
        <v>801</v>
      </c>
      <c r="N363" s="628"/>
      <c r="O363" s="628"/>
      <c r="P363" s="628"/>
      <c r="Q363" s="627" t="s">
        <v>802</v>
      </c>
      <c r="R363" s="628"/>
      <c r="S363" s="628"/>
      <c r="T363" s="629"/>
      <c r="U363" s="627" t="s">
        <v>809</v>
      </c>
      <c r="V363" s="628"/>
      <c r="W363" s="628"/>
      <c r="X363" s="629"/>
      <c r="Y363" s="627" t="s">
        <v>715</v>
      </c>
      <c r="Z363" s="628"/>
      <c r="AA363" s="628"/>
      <c r="AB363" s="628"/>
      <c r="AC363" s="628"/>
      <c r="AD363" s="628"/>
      <c r="AE363" s="628"/>
      <c r="AF363" s="629"/>
      <c r="AG363" s="627" t="s">
        <v>716</v>
      </c>
      <c r="AH363" s="628"/>
      <c r="AI363" s="628"/>
      <c r="AJ363" s="628"/>
      <c r="AK363" s="628"/>
      <c r="AL363" s="628"/>
      <c r="AM363" s="628"/>
      <c r="AN363" s="629"/>
      <c r="AO363" s="605" t="s">
        <v>717</v>
      </c>
      <c r="AP363" s="605"/>
      <c r="AQ363" s="605"/>
      <c r="AR363" s="605"/>
      <c r="AS363" s="605"/>
      <c r="AT363" s="605"/>
      <c r="AU363" s="605"/>
      <c r="AV363" s="605" t="s">
        <v>679</v>
      </c>
      <c r="AW363" s="605"/>
      <c r="AX363" s="605"/>
      <c r="AY363" s="605"/>
      <c r="AZ363" s="605"/>
      <c r="BA363" s="605"/>
      <c r="BB363" s="628" t="s">
        <v>718</v>
      </c>
      <c r="BC363" s="628"/>
      <c r="BD363" s="628"/>
      <c r="BE363" s="628"/>
      <c r="BF363" s="628"/>
      <c r="BG363" s="629"/>
      <c r="BH363" s="605" t="s">
        <v>719</v>
      </c>
      <c r="BI363" s="605"/>
      <c r="BJ363" s="605"/>
      <c r="BK363" s="605"/>
      <c r="BL363" s="605"/>
      <c r="BM363" s="605"/>
      <c r="BN363" s="627" t="s">
        <v>752</v>
      </c>
      <c r="BO363" s="628"/>
      <c r="BP363" s="628"/>
      <c r="BQ363" s="628"/>
      <c r="BR363" s="628"/>
      <c r="BS363" s="629"/>
      <c r="BT363" s="627" t="s">
        <v>721</v>
      </c>
      <c r="BU363" s="628"/>
      <c r="BV363" s="628"/>
      <c r="BW363" s="628"/>
      <c r="BX363" s="628"/>
      <c r="BY363" s="630"/>
    </row>
    <row r="364" spans="1:77" s="45" customFormat="1" ht="15" customHeight="1" x14ac:dyDescent="0.25">
      <c r="A364" s="631" t="s">
        <v>648</v>
      </c>
      <c r="B364" s="622"/>
      <c r="C364" s="622"/>
      <c r="D364" s="622"/>
      <c r="E364" s="625" t="s">
        <v>648</v>
      </c>
      <c r="F364" s="623"/>
      <c r="G364" s="623"/>
      <c r="H364" s="624"/>
      <c r="I364" s="625" t="s">
        <v>648</v>
      </c>
      <c r="J364" s="623"/>
      <c r="K364" s="623"/>
      <c r="L364" s="624"/>
      <c r="M364" s="625" t="s">
        <v>648</v>
      </c>
      <c r="N364" s="623"/>
      <c r="O364" s="623"/>
      <c r="P364" s="623"/>
      <c r="Q364" s="625" t="s">
        <v>648</v>
      </c>
      <c r="R364" s="623"/>
      <c r="S364" s="623"/>
      <c r="T364" s="624"/>
      <c r="U364" s="625" t="s">
        <v>648</v>
      </c>
      <c r="V364" s="623"/>
      <c r="W364" s="623"/>
      <c r="X364" s="624"/>
      <c r="Y364" s="625" t="s">
        <v>648</v>
      </c>
      <c r="Z364" s="623"/>
      <c r="AA364" s="623"/>
      <c r="AB364" s="623"/>
      <c r="AC364" s="623"/>
      <c r="AD364" s="623"/>
      <c r="AE364" s="623"/>
      <c r="AF364" s="624"/>
      <c r="AG364" s="625" t="s">
        <v>648</v>
      </c>
      <c r="AH364" s="623"/>
      <c r="AI364" s="623"/>
      <c r="AJ364" s="623"/>
      <c r="AK364" s="623"/>
      <c r="AL364" s="623"/>
      <c r="AM364" s="623"/>
      <c r="AN364" s="624"/>
      <c r="AO364" s="622" t="s">
        <v>648</v>
      </c>
      <c r="AP364" s="622"/>
      <c r="AQ364" s="622"/>
      <c r="AR364" s="622"/>
      <c r="AS364" s="622"/>
      <c r="AT364" s="622"/>
      <c r="AU364" s="622"/>
      <c r="AV364" s="622" t="s">
        <v>648</v>
      </c>
      <c r="AW364" s="622"/>
      <c r="AX364" s="622"/>
      <c r="AY364" s="622"/>
      <c r="AZ364" s="622"/>
      <c r="BA364" s="622"/>
      <c r="BB364" s="623" t="s">
        <v>648</v>
      </c>
      <c r="BC364" s="623"/>
      <c r="BD364" s="623"/>
      <c r="BE364" s="623"/>
      <c r="BF364" s="623"/>
      <c r="BG364" s="624"/>
      <c r="BH364" s="622" t="s">
        <v>648</v>
      </c>
      <c r="BI364" s="622"/>
      <c r="BJ364" s="622"/>
      <c r="BK364" s="622"/>
      <c r="BL364" s="622"/>
      <c r="BM364" s="622"/>
      <c r="BN364" s="625" t="s">
        <v>648</v>
      </c>
      <c r="BO364" s="623"/>
      <c r="BP364" s="623"/>
      <c r="BQ364" s="623"/>
      <c r="BR364" s="623"/>
      <c r="BS364" s="624"/>
      <c r="BT364" s="625" t="s">
        <v>648</v>
      </c>
      <c r="BU364" s="623"/>
      <c r="BV364" s="623"/>
      <c r="BW364" s="623"/>
      <c r="BX364" s="623"/>
      <c r="BY364" s="626"/>
    </row>
    <row r="365" spans="1:77" ht="15" customHeight="1" x14ac:dyDescent="0.2">
      <c r="A365" s="621" t="s">
        <v>648</v>
      </c>
      <c r="B365" s="611"/>
      <c r="C365" s="611"/>
      <c r="D365" s="612"/>
      <c r="E365" s="610" t="s">
        <v>648</v>
      </c>
      <c r="F365" s="611"/>
      <c r="G365" s="611"/>
      <c r="H365" s="612"/>
      <c r="I365" s="610" t="s">
        <v>648</v>
      </c>
      <c r="J365" s="611"/>
      <c r="K365" s="611"/>
      <c r="L365" s="612"/>
      <c r="M365" s="610" t="s">
        <v>648</v>
      </c>
      <c r="N365" s="611"/>
      <c r="O365" s="611"/>
      <c r="P365" s="611"/>
      <c r="Q365" s="610" t="s">
        <v>648</v>
      </c>
      <c r="R365" s="611"/>
      <c r="S365" s="611"/>
      <c r="T365" s="612"/>
      <c r="U365" s="610" t="s">
        <v>648</v>
      </c>
      <c r="V365" s="611"/>
      <c r="W365" s="611"/>
      <c r="X365" s="612"/>
      <c r="Y365" s="610" t="s">
        <v>648</v>
      </c>
      <c r="Z365" s="611"/>
      <c r="AA365" s="611"/>
      <c r="AB365" s="611"/>
      <c r="AC365" s="611"/>
      <c r="AD365" s="611"/>
      <c r="AE365" s="611"/>
      <c r="AF365" s="612"/>
      <c r="AG365" s="610" t="s">
        <v>648</v>
      </c>
      <c r="AH365" s="611"/>
      <c r="AI365" s="611"/>
      <c r="AJ365" s="611"/>
      <c r="AK365" s="611"/>
      <c r="AL365" s="611"/>
      <c r="AM365" s="611"/>
      <c r="AN365" s="612"/>
      <c r="AO365" s="610" t="s">
        <v>648</v>
      </c>
      <c r="AP365" s="611"/>
      <c r="AQ365" s="611"/>
      <c r="AR365" s="611"/>
      <c r="AS365" s="611"/>
      <c r="AT365" s="611"/>
      <c r="AU365" s="612"/>
      <c r="AV365" s="610" t="s">
        <v>648</v>
      </c>
      <c r="AW365" s="611"/>
      <c r="AX365" s="611"/>
      <c r="AY365" s="611"/>
      <c r="AZ365" s="611"/>
      <c r="BA365" s="612"/>
      <c r="BB365" s="610" t="s">
        <v>648</v>
      </c>
      <c r="BC365" s="611"/>
      <c r="BD365" s="611"/>
      <c r="BE365" s="611"/>
      <c r="BF365" s="611"/>
      <c r="BG365" s="612"/>
      <c r="BH365" s="610" t="s">
        <v>648</v>
      </c>
      <c r="BI365" s="611"/>
      <c r="BJ365" s="611"/>
      <c r="BK365" s="611"/>
      <c r="BL365" s="611"/>
      <c r="BM365" s="612"/>
      <c r="BN365" s="610" t="s">
        <v>648</v>
      </c>
      <c r="BO365" s="611"/>
      <c r="BP365" s="611"/>
      <c r="BQ365" s="611"/>
      <c r="BR365" s="611"/>
      <c r="BS365" s="612"/>
      <c r="BT365" s="610" t="s">
        <v>648</v>
      </c>
      <c r="BU365" s="611"/>
      <c r="BV365" s="611"/>
      <c r="BW365" s="611"/>
      <c r="BX365" s="611"/>
      <c r="BY365" s="613"/>
    </row>
    <row r="366" spans="1:77" ht="18" customHeight="1" thickBot="1" x14ac:dyDescent="0.25">
      <c r="A366" s="614" t="s">
        <v>685</v>
      </c>
      <c r="B366" s="615"/>
      <c r="C366" s="615"/>
      <c r="D366" s="615"/>
      <c r="E366" s="615"/>
      <c r="F366" s="615"/>
      <c r="G366" s="615"/>
      <c r="H366" s="615"/>
      <c r="I366" s="615"/>
      <c r="J366" s="615"/>
      <c r="K366" s="615"/>
      <c r="L366" s="615"/>
      <c r="M366" s="615"/>
      <c r="N366" s="615"/>
      <c r="O366" s="615"/>
      <c r="P366" s="615"/>
      <c r="Q366" s="615"/>
      <c r="R366" s="615"/>
      <c r="S366" s="615"/>
      <c r="T366" s="615"/>
      <c r="U366" s="615"/>
      <c r="V366" s="615"/>
      <c r="W366" s="615"/>
      <c r="X366" s="615"/>
      <c r="Y366" s="615"/>
      <c r="Z366" s="615"/>
      <c r="AA366" s="615"/>
      <c r="AB366" s="615"/>
      <c r="AC366" s="615"/>
      <c r="AD366" s="615"/>
      <c r="AE366" s="615"/>
      <c r="AF366" s="615"/>
      <c r="AG366" s="615"/>
      <c r="AH366" s="615"/>
      <c r="AI366" s="615"/>
      <c r="AJ366" s="615"/>
      <c r="AK366" s="615"/>
      <c r="AL366" s="615"/>
      <c r="AM366" s="615"/>
      <c r="AN366" s="615"/>
      <c r="AO366" s="615"/>
      <c r="AP366" s="615"/>
      <c r="AQ366" s="615"/>
      <c r="AR366" s="615"/>
      <c r="AS366" s="615"/>
      <c r="AT366" s="615"/>
      <c r="AU366" s="615"/>
      <c r="AV366" s="615"/>
      <c r="AW366" s="615"/>
      <c r="AX366" s="615"/>
      <c r="AY366" s="615"/>
      <c r="AZ366" s="615"/>
      <c r="BA366" s="615"/>
      <c r="BB366" s="615"/>
      <c r="BC366" s="615"/>
      <c r="BD366" s="615"/>
      <c r="BE366" s="615"/>
      <c r="BF366" s="615"/>
      <c r="BG366" s="615"/>
      <c r="BH366" s="615"/>
      <c r="BI366" s="615"/>
      <c r="BJ366" s="615"/>
      <c r="BK366" s="615"/>
      <c r="BL366" s="615"/>
      <c r="BM366" s="615"/>
      <c r="BN366" s="616" t="s">
        <v>648</v>
      </c>
      <c r="BO366" s="617"/>
      <c r="BP366" s="617"/>
      <c r="BQ366" s="617"/>
      <c r="BR366" s="617"/>
      <c r="BS366" s="618"/>
      <c r="BT366" s="616" t="s">
        <v>648</v>
      </c>
      <c r="BU366" s="617"/>
      <c r="BV366" s="617"/>
      <c r="BW366" s="617"/>
      <c r="BX366" s="617"/>
      <c r="BY366" s="619"/>
    </row>
    <row r="367" spans="1:77" ht="12.75" customHeight="1" x14ac:dyDescent="0.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row>
    <row r="368" spans="1:77" ht="23.25" customHeight="1" thickBot="1" x14ac:dyDescent="0.25">
      <c r="A368" s="633" t="s">
        <v>668</v>
      </c>
      <c r="B368" s="633"/>
      <c r="C368" s="633"/>
      <c r="D368" s="633"/>
      <c r="E368" s="633"/>
      <c r="F368" s="633"/>
      <c r="G368" s="633"/>
      <c r="H368" s="633"/>
      <c r="I368" s="633"/>
      <c r="J368" s="633"/>
      <c r="K368" s="633"/>
      <c r="L368" s="633"/>
      <c r="M368" s="633"/>
      <c r="N368" s="633"/>
      <c r="O368" s="633"/>
      <c r="P368" s="633"/>
      <c r="Q368" s="633"/>
      <c r="R368" s="633"/>
      <c r="S368" s="633"/>
      <c r="T368" s="633"/>
      <c r="U368" s="633"/>
      <c r="V368" s="633"/>
      <c r="W368" s="633"/>
      <c r="X368" s="633"/>
      <c r="Y368" s="633"/>
      <c r="Z368" s="633"/>
      <c r="AA368" s="633"/>
      <c r="AB368" s="633"/>
      <c r="AC368" s="633"/>
      <c r="AD368" s="633"/>
      <c r="AE368" s="633"/>
      <c r="AF368" s="633"/>
      <c r="AG368" s="633"/>
      <c r="AH368" s="633"/>
      <c r="AI368" s="633"/>
      <c r="AJ368" s="633"/>
      <c r="AK368" s="633"/>
      <c r="AL368" s="633"/>
      <c r="AM368" s="633"/>
      <c r="AN368" s="633"/>
      <c r="AO368" s="633"/>
      <c r="AP368" s="633"/>
      <c r="AQ368" s="633"/>
      <c r="AR368" s="633"/>
      <c r="AS368" s="633"/>
      <c r="AT368" s="633"/>
      <c r="AU368" s="633"/>
      <c r="AV368" s="633"/>
      <c r="AW368" s="633"/>
      <c r="AX368" s="633"/>
      <c r="AY368" s="633"/>
      <c r="AZ368" s="633"/>
      <c r="BA368" s="633"/>
      <c r="BB368" s="633"/>
      <c r="BC368" s="633"/>
      <c r="BD368" s="633"/>
      <c r="BE368" s="633"/>
      <c r="BF368" s="633"/>
      <c r="BG368" s="633"/>
      <c r="BH368" s="633"/>
      <c r="BI368" s="633"/>
      <c r="BJ368" s="633"/>
      <c r="BK368" s="633"/>
      <c r="BL368" s="633"/>
      <c r="BM368" s="633"/>
      <c r="BN368" s="633"/>
      <c r="BO368" s="633"/>
      <c r="BP368" s="633"/>
      <c r="BQ368" s="633"/>
      <c r="BR368" s="633"/>
      <c r="BS368" s="633"/>
      <c r="BT368" s="633"/>
      <c r="BU368" s="633"/>
      <c r="BV368" s="633"/>
      <c r="BW368" s="633"/>
      <c r="BX368" s="633"/>
      <c r="BY368" s="633"/>
    </row>
    <row r="369" spans="1:77" s="45" customFormat="1" ht="72" customHeight="1" thickBot="1" x14ac:dyDescent="0.3">
      <c r="A369" s="632" t="s">
        <v>808</v>
      </c>
      <c r="B369" s="628"/>
      <c r="C369" s="628"/>
      <c r="D369" s="630"/>
      <c r="E369" s="632" t="s">
        <v>799</v>
      </c>
      <c r="F369" s="628"/>
      <c r="G369" s="628"/>
      <c r="H369" s="629"/>
      <c r="I369" s="627" t="s">
        <v>800</v>
      </c>
      <c r="J369" s="628"/>
      <c r="K369" s="628"/>
      <c r="L369" s="629"/>
      <c r="M369" s="627" t="s">
        <v>801</v>
      </c>
      <c r="N369" s="628"/>
      <c r="O369" s="628"/>
      <c r="P369" s="628"/>
      <c r="Q369" s="627" t="s">
        <v>802</v>
      </c>
      <c r="R369" s="628"/>
      <c r="S369" s="628"/>
      <c r="T369" s="629"/>
      <c r="U369" s="627" t="s">
        <v>809</v>
      </c>
      <c r="V369" s="628"/>
      <c r="W369" s="628"/>
      <c r="X369" s="629"/>
      <c r="Y369" s="627" t="s">
        <v>722</v>
      </c>
      <c r="Z369" s="628"/>
      <c r="AA369" s="628"/>
      <c r="AB369" s="628"/>
      <c r="AC369" s="628"/>
      <c r="AD369" s="628"/>
      <c r="AE369" s="628"/>
      <c r="AF369" s="629"/>
      <c r="AG369" s="627" t="s">
        <v>723</v>
      </c>
      <c r="AH369" s="628"/>
      <c r="AI369" s="628"/>
      <c r="AJ369" s="628"/>
      <c r="AK369" s="628"/>
      <c r="AL369" s="628"/>
      <c r="AM369" s="628"/>
      <c r="AN369" s="629"/>
      <c r="AO369" s="605" t="s">
        <v>724</v>
      </c>
      <c r="AP369" s="605"/>
      <c r="AQ369" s="605"/>
      <c r="AR369" s="605"/>
      <c r="AS369" s="605"/>
      <c r="AT369" s="605"/>
      <c r="AU369" s="605"/>
      <c r="AV369" s="605" t="s">
        <v>679</v>
      </c>
      <c r="AW369" s="605"/>
      <c r="AX369" s="605"/>
      <c r="AY369" s="605"/>
      <c r="AZ369" s="605"/>
      <c r="BA369" s="605"/>
      <c r="BB369" s="628" t="s">
        <v>718</v>
      </c>
      <c r="BC369" s="628"/>
      <c r="BD369" s="628"/>
      <c r="BE369" s="628"/>
      <c r="BF369" s="628"/>
      <c r="BG369" s="629"/>
      <c r="BH369" s="605" t="s">
        <v>719</v>
      </c>
      <c r="BI369" s="605"/>
      <c r="BJ369" s="605"/>
      <c r="BK369" s="605"/>
      <c r="BL369" s="605"/>
      <c r="BM369" s="605"/>
      <c r="BN369" s="627" t="s">
        <v>752</v>
      </c>
      <c r="BO369" s="628"/>
      <c r="BP369" s="628"/>
      <c r="BQ369" s="628"/>
      <c r="BR369" s="628"/>
      <c r="BS369" s="629"/>
      <c r="BT369" s="627" t="s">
        <v>721</v>
      </c>
      <c r="BU369" s="628"/>
      <c r="BV369" s="628"/>
      <c r="BW369" s="628"/>
      <c r="BX369" s="628"/>
      <c r="BY369" s="630"/>
    </row>
    <row r="370" spans="1:77" s="45" customFormat="1" ht="15" customHeight="1" x14ac:dyDescent="0.25">
      <c r="A370" s="631" t="s">
        <v>648</v>
      </c>
      <c r="B370" s="622"/>
      <c r="C370" s="622"/>
      <c r="D370" s="622"/>
      <c r="E370" s="625" t="s">
        <v>648</v>
      </c>
      <c r="F370" s="623"/>
      <c r="G370" s="623"/>
      <c r="H370" s="624"/>
      <c r="I370" s="625" t="s">
        <v>648</v>
      </c>
      <c r="J370" s="623"/>
      <c r="K370" s="623"/>
      <c r="L370" s="624"/>
      <c r="M370" s="625" t="s">
        <v>648</v>
      </c>
      <c r="N370" s="623"/>
      <c r="O370" s="623"/>
      <c r="P370" s="623"/>
      <c r="Q370" s="625" t="s">
        <v>648</v>
      </c>
      <c r="R370" s="623"/>
      <c r="S370" s="623"/>
      <c r="T370" s="624"/>
      <c r="U370" s="625" t="s">
        <v>648</v>
      </c>
      <c r="V370" s="623"/>
      <c r="W370" s="623"/>
      <c r="X370" s="624"/>
      <c r="Y370" s="625" t="s">
        <v>648</v>
      </c>
      <c r="Z370" s="623"/>
      <c r="AA370" s="623"/>
      <c r="AB370" s="623"/>
      <c r="AC370" s="623"/>
      <c r="AD370" s="623"/>
      <c r="AE370" s="623"/>
      <c r="AF370" s="624"/>
      <c r="AG370" s="625" t="s">
        <v>648</v>
      </c>
      <c r="AH370" s="623"/>
      <c r="AI370" s="623"/>
      <c r="AJ370" s="623"/>
      <c r="AK370" s="623"/>
      <c r="AL370" s="623"/>
      <c r="AM370" s="623"/>
      <c r="AN370" s="624"/>
      <c r="AO370" s="622" t="s">
        <v>648</v>
      </c>
      <c r="AP370" s="622"/>
      <c r="AQ370" s="622"/>
      <c r="AR370" s="622"/>
      <c r="AS370" s="622"/>
      <c r="AT370" s="622"/>
      <c r="AU370" s="622"/>
      <c r="AV370" s="622" t="s">
        <v>648</v>
      </c>
      <c r="AW370" s="622"/>
      <c r="AX370" s="622"/>
      <c r="AY370" s="622"/>
      <c r="AZ370" s="622"/>
      <c r="BA370" s="622"/>
      <c r="BB370" s="623" t="s">
        <v>648</v>
      </c>
      <c r="BC370" s="623"/>
      <c r="BD370" s="623"/>
      <c r="BE370" s="623"/>
      <c r="BF370" s="623"/>
      <c r="BG370" s="624"/>
      <c r="BH370" s="622" t="s">
        <v>648</v>
      </c>
      <c r="BI370" s="622"/>
      <c r="BJ370" s="622"/>
      <c r="BK370" s="622"/>
      <c r="BL370" s="622"/>
      <c r="BM370" s="622"/>
      <c r="BN370" s="625" t="s">
        <v>648</v>
      </c>
      <c r="BO370" s="623"/>
      <c r="BP370" s="623"/>
      <c r="BQ370" s="623"/>
      <c r="BR370" s="623"/>
      <c r="BS370" s="624"/>
      <c r="BT370" s="625" t="s">
        <v>648</v>
      </c>
      <c r="BU370" s="623"/>
      <c r="BV370" s="623"/>
      <c r="BW370" s="623"/>
      <c r="BX370" s="623"/>
      <c r="BY370" s="626"/>
    </row>
    <row r="371" spans="1:77" ht="15" customHeight="1" x14ac:dyDescent="0.2">
      <c r="A371" s="621" t="s">
        <v>648</v>
      </c>
      <c r="B371" s="611"/>
      <c r="C371" s="611"/>
      <c r="D371" s="612"/>
      <c r="E371" s="610" t="s">
        <v>648</v>
      </c>
      <c r="F371" s="611"/>
      <c r="G371" s="611"/>
      <c r="H371" s="612"/>
      <c r="I371" s="610" t="s">
        <v>648</v>
      </c>
      <c r="J371" s="611"/>
      <c r="K371" s="611"/>
      <c r="L371" s="612"/>
      <c r="M371" s="610" t="s">
        <v>648</v>
      </c>
      <c r="N371" s="611"/>
      <c r="O371" s="611"/>
      <c r="P371" s="611"/>
      <c r="Q371" s="610" t="s">
        <v>648</v>
      </c>
      <c r="R371" s="611"/>
      <c r="S371" s="611"/>
      <c r="T371" s="612"/>
      <c r="U371" s="610" t="s">
        <v>648</v>
      </c>
      <c r="V371" s="611"/>
      <c r="W371" s="611"/>
      <c r="X371" s="612"/>
      <c r="Y371" s="610" t="s">
        <v>648</v>
      </c>
      <c r="Z371" s="611"/>
      <c r="AA371" s="611"/>
      <c r="AB371" s="611"/>
      <c r="AC371" s="611"/>
      <c r="AD371" s="611"/>
      <c r="AE371" s="611"/>
      <c r="AF371" s="612"/>
      <c r="AG371" s="610" t="s">
        <v>648</v>
      </c>
      <c r="AH371" s="611"/>
      <c r="AI371" s="611"/>
      <c r="AJ371" s="611"/>
      <c r="AK371" s="611"/>
      <c r="AL371" s="611"/>
      <c r="AM371" s="611"/>
      <c r="AN371" s="612"/>
      <c r="AO371" s="610" t="s">
        <v>648</v>
      </c>
      <c r="AP371" s="611"/>
      <c r="AQ371" s="611"/>
      <c r="AR371" s="611"/>
      <c r="AS371" s="611"/>
      <c r="AT371" s="611"/>
      <c r="AU371" s="612"/>
      <c r="AV371" s="610" t="s">
        <v>648</v>
      </c>
      <c r="AW371" s="611"/>
      <c r="AX371" s="611"/>
      <c r="AY371" s="611"/>
      <c r="AZ371" s="611"/>
      <c r="BA371" s="612"/>
      <c r="BB371" s="610" t="s">
        <v>648</v>
      </c>
      <c r="BC371" s="611"/>
      <c r="BD371" s="611"/>
      <c r="BE371" s="611"/>
      <c r="BF371" s="611"/>
      <c r="BG371" s="612"/>
      <c r="BH371" s="610" t="s">
        <v>648</v>
      </c>
      <c r="BI371" s="611"/>
      <c r="BJ371" s="611"/>
      <c r="BK371" s="611"/>
      <c r="BL371" s="611"/>
      <c r="BM371" s="612"/>
      <c r="BN371" s="610" t="s">
        <v>648</v>
      </c>
      <c r="BO371" s="611"/>
      <c r="BP371" s="611"/>
      <c r="BQ371" s="611"/>
      <c r="BR371" s="611"/>
      <c r="BS371" s="612"/>
      <c r="BT371" s="610" t="s">
        <v>648</v>
      </c>
      <c r="BU371" s="611"/>
      <c r="BV371" s="611"/>
      <c r="BW371" s="611"/>
      <c r="BX371" s="611"/>
      <c r="BY371" s="613"/>
    </row>
    <row r="372" spans="1:77" ht="18" customHeight="1" thickBot="1" x14ac:dyDescent="0.25">
      <c r="A372" s="614" t="s">
        <v>685</v>
      </c>
      <c r="B372" s="615"/>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5"/>
      <c r="AL372" s="615"/>
      <c r="AM372" s="615"/>
      <c r="AN372" s="615"/>
      <c r="AO372" s="615"/>
      <c r="AP372" s="615"/>
      <c r="AQ372" s="615"/>
      <c r="AR372" s="615"/>
      <c r="AS372" s="615"/>
      <c r="AT372" s="615"/>
      <c r="AU372" s="615"/>
      <c r="AV372" s="615"/>
      <c r="AW372" s="615"/>
      <c r="AX372" s="615"/>
      <c r="AY372" s="615"/>
      <c r="AZ372" s="615"/>
      <c r="BA372" s="615"/>
      <c r="BB372" s="615"/>
      <c r="BC372" s="615"/>
      <c r="BD372" s="615"/>
      <c r="BE372" s="615"/>
      <c r="BF372" s="615"/>
      <c r="BG372" s="615"/>
      <c r="BH372" s="615"/>
      <c r="BI372" s="615"/>
      <c r="BJ372" s="615"/>
      <c r="BK372" s="615"/>
      <c r="BL372" s="615"/>
      <c r="BM372" s="615"/>
      <c r="BN372" s="616" t="s">
        <v>648</v>
      </c>
      <c r="BO372" s="617"/>
      <c r="BP372" s="617"/>
      <c r="BQ372" s="617"/>
      <c r="BR372" s="617"/>
      <c r="BS372" s="618"/>
      <c r="BT372" s="616" t="s">
        <v>648</v>
      </c>
      <c r="BU372" s="617"/>
      <c r="BV372" s="617"/>
      <c r="BW372" s="617"/>
      <c r="BX372" s="617"/>
      <c r="BY372" s="619"/>
    </row>
    <row r="374" spans="1:77" s="620" customFormat="1" ht="18" customHeight="1" x14ac:dyDescent="0.25">
      <c r="A374" s="620" t="s">
        <v>813</v>
      </c>
    </row>
    <row r="375" spans="1:77" s="585" customFormat="1" ht="16.5" customHeight="1" thickBot="1" x14ac:dyDescent="0.25">
      <c r="A375" s="585" t="s">
        <v>814</v>
      </c>
    </row>
    <row r="376" spans="1:77" s="37" customFormat="1" ht="42" customHeight="1" thickBot="1" x14ac:dyDescent="0.25">
      <c r="A376" s="604" t="s">
        <v>659</v>
      </c>
      <c r="B376" s="605"/>
      <c r="C376" s="605"/>
      <c r="D376" s="605"/>
      <c r="E376" s="605"/>
      <c r="F376" s="605"/>
      <c r="G376" s="605" t="s">
        <v>815</v>
      </c>
      <c r="H376" s="605"/>
      <c r="I376" s="605"/>
      <c r="J376" s="605"/>
      <c r="K376" s="605"/>
      <c r="L376" s="605"/>
      <c r="M376" s="605"/>
      <c r="N376" s="605"/>
      <c r="O376" s="605" t="s">
        <v>816</v>
      </c>
      <c r="P376" s="605"/>
      <c r="Q376" s="605"/>
      <c r="R376" s="605"/>
      <c r="S376" s="605"/>
      <c r="T376" s="605"/>
      <c r="U376" s="605"/>
      <c r="V376" s="605"/>
      <c r="W376" s="605" t="s">
        <v>74</v>
      </c>
      <c r="X376" s="605"/>
      <c r="Y376" s="605"/>
      <c r="Z376" s="605"/>
      <c r="AA376" s="605"/>
      <c r="AB376" s="605"/>
      <c r="AC376" s="605"/>
      <c r="AD376" s="605"/>
      <c r="AE376" s="605"/>
      <c r="AF376" s="605"/>
      <c r="AG376" s="605"/>
      <c r="AH376" s="605"/>
      <c r="AI376" s="605"/>
      <c r="AJ376" s="605"/>
      <c r="AK376" s="605" t="s">
        <v>670</v>
      </c>
      <c r="AL376" s="605"/>
      <c r="AM376" s="605"/>
      <c r="AN376" s="605"/>
      <c r="AO376" s="605"/>
      <c r="AP376" s="605"/>
      <c r="AQ376" s="605"/>
      <c r="AR376" s="605"/>
      <c r="AS376" s="605"/>
      <c r="AT376" s="605"/>
      <c r="AU376" s="605"/>
      <c r="AV376" s="605"/>
      <c r="AW376" s="605"/>
      <c r="AX376" s="605"/>
      <c r="AY376" s="606" t="s">
        <v>817</v>
      </c>
      <c r="AZ376" s="607"/>
      <c r="BA376" s="607"/>
      <c r="BB376" s="607"/>
      <c r="BC376" s="607"/>
      <c r="BD376" s="607"/>
      <c r="BE376" s="607"/>
      <c r="BF376" s="607"/>
      <c r="BG376" s="607"/>
      <c r="BH376" s="607"/>
      <c r="BI376" s="607"/>
      <c r="BJ376" s="607"/>
      <c r="BK376" s="607"/>
      <c r="BL376" s="607"/>
      <c r="BM376" s="608"/>
      <c r="BN376" s="605" t="s">
        <v>663</v>
      </c>
      <c r="BO376" s="605"/>
      <c r="BP376" s="605"/>
      <c r="BQ376" s="605"/>
      <c r="BR376" s="605"/>
      <c r="BS376" s="605"/>
      <c r="BT376" s="605"/>
      <c r="BU376" s="605"/>
      <c r="BV376" s="605"/>
      <c r="BW376" s="605"/>
      <c r="BX376" s="605"/>
      <c r="BY376" s="609"/>
    </row>
    <row r="377" spans="1:77" ht="50.25" customHeight="1" x14ac:dyDescent="0.2">
      <c r="A377" s="597">
        <v>43677</v>
      </c>
      <c r="B377" s="598"/>
      <c r="C377" s="598"/>
      <c r="D377" s="598"/>
      <c r="E377" s="598"/>
      <c r="F377" s="598"/>
      <c r="G377" s="599" t="s">
        <v>818</v>
      </c>
      <c r="H377" s="599"/>
      <c r="I377" s="599"/>
      <c r="J377" s="599"/>
      <c r="K377" s="599"/>
      <c r="L377" s="599"/>
      <c r="M377" s="599"/>
      <c r="N377" s="599"/>
      <c r="O377" s="590">
        <v>23561</v>
      </c>
      <c r="P377" s="590"/>
      <c r="Q377" s="590"/>
      <c r="R377" s="590"/>
      <c r="S377" s="590"/>
      <c r="T377" s="590"/>
      <c r="U377" s="590"/>
      <c r="V377" s="590"/>
      <c r="W377" s="600" t="s">
        <v>71</v>
      </c>
      <c r="X377" s="600"/>
      <c r="Y377" s="600"/>
      <c r="Z377" s="600"/>
      <c r="AA377" s="600"/>
      <c r="AB377" s="600"/>
      <c r="AC377" s="600"/>
      <c r="AD377" s="600"/>
      <c r="AE377" s="600"/>
      <c r="AF377" s="600"/>
      <c r="AG377" s="600"/>
      <c r="AH377" s="600"/>
      <c r="AI377" s="600"/>
      <c r="AJ377" s="600"/>
      <c r="AK377" s="599"/>
      <c r="AL377" s="599"/>
      <c r="AM377" s="599"/>
      <c r="AN377" s="599"/>
      <c r="AO377" s="599"/>
      <c r="AP377" s="599"/>
      <c r="AQ377" s="599"/>
      <c r="AR377" s="599"/>
      <c r="AS377" s="599"/>
      <c r="AT377" s="599"/>
      <c r="AU377" s="599"/>
      <c r="AV377" s="599"/>
      <c r="AW377" s="599"/>
      <c r="AX377" s="599"/>
      <c r="AY377" s="600"/>
      <c r="AZ377" s="600"/>
      <c r="BA377" s="600"/>
      <c r="BB377" s="600"/>
      <c r="BC377" s="600"/>
      <c r="BD377" s="600"/>
      <c r="BE377" s="600"/>
      <c r="BF377" s="600"/>
      <c r="BG377" s="600"/>
      <c r="BH377" s="600"/>
      <c r="BI377" s="600"/>
      <c r="BJ377" s="600"/>
      <c r="BK377" s="600"/>
      <c r="BL377" s="600"/>
      <c r="BM377" s="600"/>
      <c r="BN377" s="601">
        <v>23561</v>
      </c>
      <c r="BO377" s="602"/>
      <c r="BP377" s="602"/>
      <c r="BQ377" s="602"/>
      <c r="BR377" s="602"/>
      <c r="BS377" s="602"/>
      <c r="BT377" s="602"/>
      <c r="BU377" s="602"/>
      <c r="BV377" s="602"/>
      <c r="BW377" s="602"/>
      <c r="BX377" s="602"/>
      <c r="BY377" s="603"/>
    </row>
    <row r="378" spans="1:77" ht="39.75" customHeight="1" x14ac:dyDescent="0.2">
      <c r="A378" s="597">
        <v>43677</v>
      </c>
      <c r="B378" s="598"/>
      <c r="C378" s="598"/>
      <c r="D378" s="598"/>
      <c r="E378" s="598"/>
      <c r="F378" s="598"/>
      <c r="G378" s="599" t="s">
        <v>818</v>
      </c>
      <c r="H378" s="599"/>
      <c r="I378" s="599"/>
      <c r="J378" s="599"/>
      <c r="K378" s="599"/>
      <c r="L378" s="599"/>
      <c r="M378" s="599"/>
      <c r="N378" s="599"/>
      <c r="O378" s="590">
        <v>8581.67</v>
      </c>
      <c r="P378" s="590"/>
      <c r="Q378" s="590"/>
      <c r="R378" s="590"/>
      <c r="S378" s="590"/>
      <c r="T378" s="590"/>
      <c r="U378" s="590"/>
      <c r="V378" s="590"/>
      <c r="W378" s="600" t="s">
        <v>819</v>
      </c>
      <c r="X378" s="600"/>
      <c r="Y378" s="600"/>
      <c r="Z378" s="600"/>
      <c r="AA378" s="600"/>
      <c r="AB378" s="600"/>
      <c r="AC378" s="600"/>
      <c r="AD378" s="600"/>
      <c r="AE378" s="600"/>
      <c r="AF378" s="600"/>
      <c r="AG378" s="600"/>
      <c r="AH378" s="600"/>
      <c r="AI378" s="600"/>
      <c r="AJ378" s="600"/>
      <c r="AK378" s="599"/>
      <c r="AL378" s="599"/>
      <c r="AM378" s="599"/>
      <c r="AN378" s="599"/>
      <c r="AO378" s="599"/>
      <c r="AP378" s="599"/>
      <c r="AQ378" s="599"/>
      <c r="AR378" s="599"/>
      <c r="AS378" s="599"/>
      <c r="AT378" s="599"/>
      <c r="AU378" s="599"/>
      <c r="AV378" s="599"/>
      <c r="AW378" s="599"/>
      <c r="AX378" s="599"/>
      <c r="AY378" s="600"/>
      <c r="AZ378" s="600"/>
      <c r="BA378" s="600"/>
      <c r="BB378" s="600"/>
      <c r="BC378" s="600"/>
      <c r="BD378" s="600"/>
      <c r="BE378" s="600"/>
      <c r="BF378" s="600"/>
      <c r="BG378" s="600"/>
      <c r="BH378" s="600"/>
      <c r="BI378" s="600"/>
      <c r="BJ378" s="600"/>
      <c r="BK378" s="600"/>
      <c r="BL378" s="600"/>
      <c r="BM378" s="600"/>
      <c r="BN378" s="590">
        <v>8581.67</v>
      </c>
      <c r="BO378" s="590"/>
      <c r="BP378" s="590"/>
      <c r="BQ378" s="590"/>
      <c r="BR378" s="590"/>
      <c r="BS378" s="590"/>
      <c r="BT378" s="590"/>
      <c r="BU378" s="590"/>
      <c r="BV378" s="590"/>
      <c r="BW378" s="590"/>
      <c r="BX378" s="590"/>
      <c r="BY378" s="591"/>
    </row>
    <row r="379" spans="1:77" ht="34.5" customHeight="1" x14ac:dyDescent="0.2">
      <c r="A379" s="597">
        <v>43677</v>
      </c>
      <c r="B379" s="598"/>
      <c r="C379" s="598"/>
      <c r="D379" s="598"/>
      <c r="E379" s="598"/>
      <c r="F379" s="598"/>
      <c r="G379" s="599" t="s">
        <v>820</v>
      </c>
      <c r="H379" s="599"/>
      <c r="I379" s="599"/>
      <c r="J379" s="599"/>
      <c r="K379" s="599"/>
      <c r="L379" s="599"/>
      <c r="M379" s="599"/>
      <c r="N379" s="599"/>
      <c r="O379" s="590">
        <v>40560.9</v>
      </c>
      <c r="P379" s="590"/>
      <c r="Q379" s="590"/>
      <c r="R379" s="590"/>
      <c r="S379" s="590"/>
      <c r="T379" s="590"/>
      <c r="U379" s="590"/>
      <c r="V379" s="590"/>
      <c r="W379" s="600" t="s">
        <v>821</v>
      </c>
      <c r="X379" s="600"/>
      <c r="Y379" s="600"/>
      <c r="Z379" s="600"/>
      <c r="AA379" s="600"/>
      <c r="AB379" s="600"/>
      <c r="AC379" s="600"/>
      <c r="AD379" s="600"/>
      <c r="AE379" s="600"/>
      <c r="AF379" s="600"/>
      <c r="AG379" s="600"/>
      <c r="AH379" s="600"/>
      <c r="AI379" s="600"/>
      <c r="AJ379" s="600"/>
      <c r="AK379" s="599">
        <v>36335651</v>
      </c>
      <c r="AL379" s="599"/>
      <c r="AM379" s="599"/>
      <c r="AN379" s="599"/>
      <c r="AO379" s="599"/>
      <c r="AP379" s="599"/>
      <c r="AQ379" s="599"/>
      <c r="AR379" s="599"/>
      <c r="AS379" s="599"/>
      <c r="AT379" s="599"/>
      <c r="AU379" s="599"/>
      <c r="AV379" s="599"/>
      <c r="AW379" s="599"/>
      <c r="AX379" s="599"/>
      <c r="AY379" s="600" t="s">
        <v>822</v>
      </c>
      <c r="AZ379" s="600"/>
      <c r="BA379" s="600"/>
      <c r="BB379" s="600"/>
      <c r="BC379" s="600"/>
      <c r="BD379" s="600"/>
      <c r="BE379" s="600"/>
      <c r="BF379" s="600"/>
      <c r="BG379" s="600"/>
      <c r="BH379" s="600"/>
      <c r="BI379" s="600"/>
      <c r="BJ379" s="600"/>
      <c r="BK379" s="600"/>
      <c r="BL379" s="600"/>
      <c r="BM379" s="600"/>
      <c r="BN379" s="590">
        <v>40560.9</v>
      </c>
      <c r="BO379" s="590"/>
      <c r="BP379" s="590"/>
      <c r="BQ379" s="590"/>
      <c r="BR379" s="590"/>
      <c r="BS379" s="590"/>
      <c r="BT379" s="590"/>
      <c r="BU379" s="590"/>
      <c r="BV379" s="590"/>
      <c r="BW379" s="590"/>
      <c r="BX379" s="590"/>
      <c r="BY379" s="591"/>
    </row>
    <row r="380" spans="1:77" ht="48" customHeight="1" x14ac:dyDescent="0.2">
      <c r="A380" s="597">
        <v>43708</v>
      </c>
      <c r="B380" s="598"/>
      <c r="C380" s="598"/>
      <c r="D380" s="598"/>
      <c r="E380" s="598"/>
      <c r="F380" s="598"/>
      <c r="G380" s="599" t="s">
        <v>818</v>
      </c>
      <c r="H380" s="599"/>
      <c r="I380" s="599"/>
      <c r="J380" s="599"/>
      <c r="K380" s="599"/>
      <c r="L380" s="599"/>
      <c r="M380" s="599"/>
      <c r="N380" s="599"/>
      <c r="O380" s="590">
        <v>23561</v>
      </c>
      <c r="P380" s="590"/>
      <c r="Q380" s="590"/>
      <c r="R380" s="590"/>
      <c r="S380" s="590"/>
      <c r="T380" s="590"/>
      <c r="U380" s="590"/>
      <c r="V380" s="590"/>
      <c r="W380" s="600" t="s">
        <v>71</v>
      </c>
      <c r="X380" s="600"/>
      <c r="Y380" s="600"/>
      <c r="Z380" s="600"/>
      <c r="AA380" s="600"/>
      <c r="AB380" s="600"/>
      <c r="AC380" s="600"/>
      <c r="AD380" s="600"/>
      <c r="AE380" s="600"/>
      <c r="AF380" s="600"/>
      <c r="AG380" s="600"/>
      <c r="AH380" s="600"/>
      <c r="AI380" s="600"/>
      <c r="AJ380" s="600"/>
      <c r="AK380" s="599"/>
      <c r="AL380" s="599"/>
      <c r="AM380" s="599"/>
      <c r="AN380" s="599"/>
      <c r="AO380" s="599"/>
      <c r="AP380" s="599"/>
      <c r="AQ380" s="599"/>
      <c r="AR380" s="599"/>
      <c r="AS380" s="599"/>
      <c r="AT380" s="599"/>
      <c r="AU380" s="599"/>
      <c r="AV380" s="599"/>
      <c r="AW380" s="599"/>
      <c r="AX380" s="599"/>
      <c r="AY380" s="600"/>
      <c r="AZ380" s="600"/>
      <c r="BA380" s="600"/>
      <c r="BB380" s="600"/>
      <c r="BC380" s="600"/>
      <c r="BD380" s="600"/>
      <c r="BE380" s="600"/>
      <c r="BF380" s="600"/>
      <c r="BG380" s="600"/>
      <c r="BH380" s="600"/>
      <c r="BI380" s="600"/>
      <c r="BJ380" s="600"/>
      <c r="BK380" s="600"/>
      <c r="BL380" s="600"/>
      <c r="BM380" s="600"/>
      <c r="BN380" s="601">
        <v>23561</v>
      </c>
      <c r="BO380" s="602"/>
      <c r="BP380" s="602"/>
      <c r="BQ380" s="602"/>
      <c r="BR380" s="602"/>
      <c r="BS380" s="602"/>
      <c r="BT380" s="602"/>
      <c r="BU380" s="602"/>
      <c r="BV380" s="602"/>
      <c r="BW380" s="602"/>
      <c r="BX380" s="602"/>
      <c r="BY380" s="603"/>
    </row>
    <row r="381" spans="1:77" ht="39" customHeight="1" x14ac:dyDescent="0.2">
      <c r="A381" s="597">
        <v>43708</v>
      </c>
      <c r="B381" s="598"/>
      <c r="C381" s="598"/>
      <c r="D381" s="598"/>
      <c r="E381" s="598"/>
      <c r="F381" s="598"/>
      <c r="G381" s="599" t="s">
        <v>818</v>
      </c>
      <c r="H381" s="599"/>
      <c r="I381" s="599"/>
      <c r="J381" s="599"/>
      <c r="K381" s="599"/>
      <c r="L381" s="599"/>
      <c r="M381" s="599"/>
      <c r="N381" s="599"/>
      <c r="O381" s="590">
        <v>8581.67</v>
      </c>
      <c r="P381" s="590"/>
      <c r="Q381" s="590"/>
      <c r="R381" s="590"/>
      <c r="S381" s="590"/>
      <c r="T381" s="590"/>
      <c r="U381" s="590"/>
      <c r="V381" s="590"/>
      <c r="W381" s="600" t="s">
        <v>819</v>
      </c>
      <c r="X381" s="600"/>
      <c r="Y381" s="600"/>
      <c r="Z381" s="600"/>
      <c r="AA381" s="600"/>
      <c r="AB381" s="600"/>
      <c r="AC381" s="600"/>
      <c r="AD381" s="600"/>
      <c r="AE381" s="600"/>
      <c r="AF381" s="600"/>
      <c r="AG381" s="600"/>
      <c r="AH381" s="600"/>
      <c r="AI381" s="600"/>
      <c r="AJ381" s="600"/>
      <c r="AK381" s="599"/>
      <c r="AL381" s="599"/>
      <c r="AM381" s="599"/>
      <c r="AN381" s="599"/>
      <c r="AO381" s="599"/>
      <c r="AP381" s="599"/>
      <c r="AQ381" s="599"/>
      <c r="AR381" s="599"/>
      <c r="AS381" s="599"/>
      <c r="AT381" s="599"/>
      <c r="AU381" s="599"/>
      <c r="AV381" s="599"/>
      <c r="AW381" s="599"/>
      <c r="AX381" s="599"/>
      <c r="AY381" s="600"/>
      <c r="AZ381" s="600"/>
      <c r="BA381" s="600"/>
      <c r="BB381" s="600"/>
      <c r="BC381" s="600"/>
      <c r="BD381" s="600"/>
      <c r="BE381" s="600"/>
      <c r="BF381" s="600"/>
      <c r="BG381" s="600"/>
      <c r="BH381" s="600"/>
      <c r="BI381" s="600"/>
      <c r="BJ381" s="600"/>
      <c r="BK381" s="600"/>
      <c r="BL381" s="600"/>
      <c r="BM381" s="600"/>
      <c r="BN381" s="590">
        <v>8581.67</v>
      </c>
      <c r="BO381" s="590"/>
      <c r="BP381" s="590"/>
      <c r="BQ381" s="590"/>
      <c r="BR381" s="590"/>
      <c r="BS381" s="590"/>
      <c r="BT381" s="590"/>
      <c r="BU381" s="590"/>
      <c r="BV381" s="590"/>
      <c r="BW381" s="590"/>
      <c r="BX381" s="590"/>
      <c r="BY381" s="591"/>
    </row>
    <row r="382" spans="1:77" ht="40.5" customHeight="1" x14ac:dyDescent="0.2">
      <c r="A382" s="597">
        <v>43708</v>
      </c>
      <c r="B382" s="598"/>
      <c r="C382" s="598"/>
      <c r="D382" s="598"/>
      <c r="E382" s="598"/>
      <c r="F382" s="598"/>
      <c r="G382" s="599" t="s">
        <v>820</v>
      </c>
      <c r="H382" s="599"/>
      <c r="I382" s="599"/>
      <c r="J382" s="599"/>
      <c r="K382" s="599"/>
      <c r="L382" s="599"/>
      <c r="M382" s="599"/>
      <c r="N382" s="599"/>
      <c r="O382" s="590">
        <v>40560.9</v>
      </c>
      <c r="P382" s="590"/>
      <c r="Q382" s="590"/>
      <c r="R382" s="590"/>
      <c r="S382" s="590"/>
      <c r="T382" s="590"/>
      <c r="U382" s="590"/>
      <c r="V382" s="590"/>
      <c r="W382" s="600" t="s">
        <v>821</v>
      </c>
      <c r="X382" s="600"/>
      <c r="Y382" s="600"/>
      <c r="Z382" s="600"/>
      <c r="AA382" s="600"/>
      <c r="AB382" s="600"/>
      <c r="AC382" s="600"/>
      <c r="AD382" s="600"/>
      <c r="AE382" s="600"/>
      <c r="AF382" s="600"/>
      <c r="AG382" s="600"/>
      <c r="AH382" s="600"/>
      <c r="AI382" s="600"/>
      <c r="AJ382" s="600"/>
      <c r="AK382" s="599">
        <v>36335651</v>
      </c>
      <c r="AL382" s="599"/>
      <c r="AM382" s="599"/>
      <c r="AN382" s="599"/>
      <c r="AO382" s="599"/>
      <c r="AP382" s="599"/>
      <c r="AQ382" s="599"/>
      <c r="AR382" s="599"/>
      <c r="AS382" s="599"/>
      <c r="AT382" s="599"/>
      <c r="AU382" s="599"/>
      <c r="AV382" s="599"/>
      <c r="AW382" s="599"/>
      <c r="AX382" s="599"/>
      <c r="AY382" s="600" t="s">
        <v>822</v>
      </c>
      <c r="AZ382" s="600"/>
      <c r="BA382" s="600"/>
      <c r="BB382" s="600"/>
      <c r="BC382" s="600"/>
      <c r="BD382" s="600"/>
      <c r="BE382" s="600"/>
      <c r="BF382" s="600"/>
      <c r="BG382" s="600"/>
      <c r="BH382" s="600"/>
      <c r="BI382" s="600"/>
      <c r="BJ382" s="600"/>
      <c r="BK382" s="600"/>
      <c r="BL382" s="600"/>
      <c r="BM382" s="600"/>
      <c r="BN382" s="590">
        <v>40560.9</v>
      </c>
      <c r="BO382" s="590"/>
      <c r="BP382" s="590"/>
      <c r="BQ382" s="590"/>
      <c r="BR382" s="590"/>
      <c r="BS382" s="590"/>
      <c r="BT382" s="590"/>
      <c r="BU382" s="590"/>
      <c r="BV382" s="590"/>
      <c r="BW382" s="590"/>
      <c r="BX382" s="590"/>
      <c r="BY382" s="591"/>
    </row>
    <row r="383" spans="1:77" ht="38.25" customHeight="1" x14ac:dyDescent="0.2">
      <c r="A383" s="597">
        <v>43738</v>
      </c>
      <c r="B383" s="598"/>
      <c r="C383" s="598"/>
      <c r="D383" s="598"/>
      <c r="E383" s="598"/>
      <c r="F383" s="598"/>
      <c r="G383" s="599" t="s">
        <v>818</v>
      </c>
      <c r="H383" s="599"/>
      <c r="I383" s="599"/>
      <c r="J383" s="599"/>
      <c r="K383" s="599"/>
      <c r="L383" s="599"/>
      <c r="M383" s="599"/>
      <c r="N383" s="599"/>
      <c r="O383" s="590">
        <v>23561</v>
      </c>
      <c r="P383" s="590"/>
      <c r="Q383" s="590"/>
      <c r="R383" s="590"/>
      <c r="S383" s="590"/>
      <c r="T383" s="590"/>
      <c r="U383" s="590"/>
      <c r="V383" s="590"/>
      <c r="W383" s="600" t="s">
        <v>71</v>
      </c>
      <c r="X383" s="600"/>
      <c r="Y383" s="600"/>
      <c r="Z383" s="600"/>
      <c r="AA383" s="600"/>
      <c r="AB383" s="600"/>
      <c r="AC383" s="600"/>
      <c r="AD383" s="600"/>
      <c r="AE383" s="600"/>
      <c r="AF383" s="600"/>
      <c r="AG383" s="600"/>
      <c r="AH383" s="600"/>
      <c r="AI383" s="600"/>
      <c r="AJ383" s="600"/>
      <c r="AK383" s="599"/>
      <c r="AL383" s="599"/>
      <c r="AM383" s="599"/>
      <c r="AN383" s="599"/>
      <c r="AO383" s="599"/>
      <c r="AP383" s="599"/>
      <c r="AQ383" s="599"/>
      <c r="AR383" s="599"/>
      <c r="AS383" s="599"/>
      <c r="AT383" s="599"/>
      <c r="AU383" s="599"/>
      <c r="AV383" s="599"/>
      <c r="AW383" s="599"/>
      <c r="AX383" s="599"/>
      <c r="AY383" s="600"/>
      <c r="AZ383" s="600"/>
      <c r="BA383" s="600"/>
      <c r="BB383" s="600"/>
      <c r="BC383" s="600"/>
      <c r="BD383" s="600"/>
      <c r="BE383" s="600"/>
      <c r="BF383" s="600"/>
      <c r="BG383" s="600"/>
      <c r="BH383" s="600"/>
      <c r="BI383" s="600"/>
      <c r="BJ383" s="600"/>
      <c r="BK383" s="600"/>
      <c r="BL383" s="600"/>
      <c r="BM383" s="600"/>
      <c r="BN383" s="601">
        <v>23561</v>
      </c>
      <c r="BO383" s="602"/>
      <c r="BP383" s="602"/>
      <c r="BQ383" s="602"/>
      <c r="BR383" s="602"/>
      <c r="BS383" s="602"/>
      <c r="BT383" s="602"/>
      <c r="BU383" s="602"/>
      <c r="BV383" s="602"/>
      <c r="BW383" s="602"/>
      <c r="BX383" s="602"/>
      <c r="BY383" s="603"/>
    </row>
    <row r="384" spans="1:77" ht="37.5" customHeight="1" x14ac:dyDescent="0.2">
      <c r="A384" s="597">
        <v>43738</v>
      </c>
      <c r="B384" s="598"/>
      <c r="C384" s="598"/>
      <c r="D384" s="598"/>
      <c r="E384" s="598"/>
      <c r="F384" s="598"/>
      <c r="G384" s="599" t="s">
        <v>818</v>
      </c>
      <c r="H384" s="599"/>
      <c r="I384" s="599"/>
      <c r="J384" s="599"/>
      <c r="K384" s="599"/>
      <c r="L384" s="599"/>
      <c r="M384" s="599"/>
      <c r="N384" s="599"/>
      <c r="O384" s="590">
        <v>8581.67</v>
      </c>
      <c r="P384" s="590"/>
      <c r="Q384" s="590"/>
      <c r="R384" s="590"/>
      <c r="S384" s="590"/>
      <c r="T384" s="590"/>
      <c r="U384" s="590"/>
      <c r="V384" s="590"/>
      <c r="W384" s="600" t="s">
        <v>819</v>
      </c>
      <c r="X384" s="600"/>
      <c r="Y384" s="600"/>
      <c r="Z384" s="600"/>
      <c r="AA384" s="600"/>
      <c r="AB384" s="600"/>
      <c r="AC384" s="600"/>
      <c r="AD384" s="600"/>
      <c r="AE384" s="600"/>
      <c r="AF384" s="600"/>
      <c r="AG384" s="600"/>
      <c r="AH384" s="600"/>
      <c r="AI384" s="600"/>
      <c r="AJ384" s="600"/>
      <c r="AK384" s="599"/>
      <c r="AL384" s="599"/>
      <c r="AM384" s="599"/>
      <c r="AN384" s="599"/>
      <c r="AO384" s="599"/>
      <c r="AP384" s="599"/>
      <c r="AQ384" s="599"/>
      <c r="AR384" s="599"/>
      <c r="AS384" s="599"/>
      <c r="AT384" s="599"/>
      <c r="AU384" s="599"/>
      <c r="AV384" s="599"/>
      <c r="AW384" s="599"/>
      <c r="AX384" s="599"/>
      <c r="AY384" s="600"/>
      <c r="AZ384" s="600"/>
      <c r="BA384" s="600"/>
      <c r="BB384" s="600"/>
      <c r="BC384" s="600"/>
      <c r="BD384" s="600"/>
      <c r="BE384" s="600"/>
      <c r="BF384" s="600"/>
      <c r="BG384" s="600"/>
      <c r="BH384" s="600"/>
      <c r="BI384" s="600"/>
      <c r="BJ384" s="600"/>
      <c r="BK384" s="600"/>
      <c r="BL384" s="600"/>
      <c r="BM384" s="600"/>
      <c r="BN384" s="590">
        <v>8581.67</v>
      </c>
      <c r="BO384" s="590"/>
      <c r="BP384" s="590"/>
      <c r="BQ384" s="590"/>
      <c r="BR384" s="590"/>
      <c r="BS384" s="590"/>
      <c r="BT384" s="590"/>
      <c r="BU384" s="590"/>
      <c r="BV384" s="590"/>
      <c r="BW384" s="590"/>
      <c r="BX384" s="590"/>
      <c r="BY384" s="591"/>
    </row>
    <row r="385" spans="1:88" ht="48" customHeight="1" x14ac:dyDescent="0.2">
      <c r="A385" s="597">
        <v>43738</v>
      </c>
      <c r="B385" s="598"/>
      <c r="C385" s="598"/>
      <c r="D385" s="598"/>
      <c r="E385" s="598"/>
      <c r="F385" s="598"/>
      <c r="G385" s="599" t="s">
        <v>820</v>
      </c>
      <c r="H385" s="599"/>
      <c r="I385" s="599"/>
      <c r="J385" s="599"/>
      <c r="K385" s="599"/>
      <c r="L385" s="599"/>
      <c r="M385" s="599"/>
      <c r="N385" s="599"/>
      <c r="O385" s="590">
        <v>40560.9</v>
      </c>
      <c r="P385" s="590"/>
      <c r="Q385" s="590"/>
      <c r="R385" s="590"/>
      <c r="S385" s="590"/>
      <c r="T385" s="590"/>
      <c r="U385" s="590"/>
      <c r="V385" s="590"/>
      <c r="W385" s="600" t="s">
        <v>821</v>
      </c>
      <c r="X385" s="600"/>
      <c r="Y385" s="600"/>
      <c r="Z385" s="600"/>
      <c r="AA385" s="600"/>
      <c r="AB385" s="600"/>
      <c r="AC385" s="600"/>
      <c r="AD385" s="600"/>
      <c r="AE385" s="600"/>
      <c r="AF385" s="600"/>
      <c r="AG385" s="600"/>
      <c r="AH385" s="600"/>
      <c r="AI385" s="600"/>
      <c r="AJ385" s="600"/>
      <c r="AK385" s="599">
        <v>36335651</v>
      </c>
      <c r="AL385" s="599"/>
      <c r="AM385" s="599"/>
      <c r="AN385" s="599"/>
      <c r="AO385" s="599"/>
      <c r="AP385" s="599"/>
      <c r="AQ385" s="599"/>
      <c r="AR385" s="599"/>
      <c r="AS385" s="599"/>
      <c r="AT385" s="599"/>
      <c r="AU385" s="599"/>
      <c r="AV385" s="599"/>
      <c r="AW385" s="599"/>
      <c r="AX385" s="599"/>
      <c r="AY385" s="600" t="s">
        <v>822</v>
      </c>
      <c r="AZ385" s="600"/>
      <c r="BA385" s="600"/>
      <c r="BB385" s="600"/>
      <c r="BC385" s="600"/>
      <c r="BD385" s="600"/>
      <c r="BE385" s="600"/>
      <c r="BF385" s="600"/>
      <c r="BG385" s="600"/>
      <c r="BH385" s="600"/>
      <c r="BI385" s="600"/>
      <c r="BJ385" s="600"/>
      <c r="BK385" s="600"/>
      <c r="BL385" s="600"/>
      <c r="BM385" s="600"/>
      <c r="BN385" s="590">
        <v>40560.9</v>
      </c>
      <c r="BO385" s="590"/>
      <c r="BP385" s="590"/>
      <c r="BQ385" s="590"/>
      <c r="BR385" s="590"/>
      <c r="BS385" s="590"/>
      <c r="BT385" s="590"/>
      <c r="BU385" s="590"/>
      <c r="BV385" s="590"/>
      <c r="BW385" s="590"/>
      <c r="BX385" s="590"/>
      <c r="BY385" s="591"/>
    </row>
    <row r="386" spans="1:88" ht="9.75" customHeight="1" thickBot="1" x14ac:dyDescent="0.25">
      <c r="A386" s="597" t="s">
        <v>11</v>
      </c>
      <c r="B386" s="598"/>
      <c r="C386" s="598"/>
      <c r="D386" s="598"/>
      <c r="E386" s="598"/>
      <c r="F386" s="598"/>
      <c r="G386" s="599" t="s">
        <v>11</v>
      </c>
      <c r="H386" s="599"/>
      <c r="I386" s="599"/>
      <c r="J386" s="599"/>
      <c r="K386" s="599"/>
      <c r="L386" s="599"/>
      <c r="M386" s="599"/>
      <c r="N386" s="599"/>
      <c r="O386" s="590" t="s">
        <v>11</v>
      </c>
      <c r="P386" s="590"/>
      <c r="Q386" s="590"/>
      <c r="R386" s="590"/>
      <c r="S386" s="590"/>
      <c r="T386" s="590"/>
      <c r="U386" s="590"/>
      <c r="V386" s="590"/>
      <c r="W386" s="599" t="s">
        <v>11</v>
      </c>
      <c r="X386" s="599"/>
      <c r="Y386" s="599"/>
      <c r="Z386" s="599"/>
      <c r="AA386" s="599"/>
      <c r="AB386" s="599"/>
      <c r="AC386" s="599"/>
      <c r="AD386" s="599"/>
      <c r="AE386" s="599"/>
      <c r="AF386" s="599"/>
      <c r="AG386" s="599"/>
      <c r="AH386" s="599"/>
      <c r="AI386" s="599"/>
      <c r="AJ386" s="599"/>
      <c r="AK386" s="599" t="s">
        <v>11</v>
      </c>
      <c r="AL386" s="599"/>
      <c r="AM386" s="599"/>
      <c r="AN386" s="599"/>
      <c r="AO386" s="599"/>
      <c r="AP386" s="599"/>
      <c r="AQ386" s="599"/>
      <c r="AR386" s="599"/>
      <c r="AS386" s="599"/>
      <c r="AT386" s="599"/>
      <c r="AU386" s="599"/>
      <c r="AV386" s="599"/>
      <c r="AW386" s="599"/>
      <c r="AX386" s="599"/>
      <c r="AY386" s="600" t="s">
        <v>11</v>
      </c>
      <c r="AZ386" s="600"/>
      <c r="BA386" s="600"/>
      <c r="BB386" s="600"/>
      <c r="BC386" s="600"/>
      <c r="BD386" s="600"/>
      <c r="BE386" s="600"/>
      <c r="BF386" s="600"/>
      <c r="BG386" s="600"/>
      <c r="BH386" s="600"/>
      <c r="BI386" s="600"/>
      <c r="BJ386" s="600"/>
      <c r="BK386" s="600"/>
      <c r="BL386" s="600"/>
      <c r="BM386" s="600"/>
      <c r="BN386" s="590" t="s">
        <v>11</v>
      </c>
      <c r="BO386" s="590"/>
      <c r="BP386" s="590"/>
      <c r="BQ386" s="590"/>
      <c r="BR386" s="590"/>
      <c r="BS386" s="590"/>
      <c r="BT386" s="590"/>
      <c r="BU386" s="590"/>
      <c r="BV386" s="590"/>
      <c r="BW386" s="590"/>
      <c r="BX386" s="590"/>
      <c r="BY386" s="591"/>
    </row>
    <row r="387" spans="1:88" ht="21.75" customHeight="1" thickBot="1" x14ac:dyDescent="0.25">
      <c r="A387" s="592" t="s">
        <v>34</v>
      </c>
      <c r="B387" s="593"/>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3"/>
      <c r="AL387" s="593"/>
      <c r="AM387" s="593"/>
      <c r="AN387" s="593"/>
      <c r="AO387" s="593"/>
      <c r="AP387" s="593"/>
      <c r="AQ387" s="593"/>
      <c r="AR387" s="593"/>
      <c r="AS387" s="593"/>
      <c r="AT387" s="593"/>
      <c r="AU387" s="593"/>
      <c r="AV387" s="593"/>
      <c r="AW387" s="593"/>
      <c r="AX387" s="593"/>
      <c r="AY387" s="593"/>
      <c r="AZ387" s="593"/>
      <c r="BA387" s="593"/>
      <c r="BB387" s="593"/>
      <c r="BC387" s="593"/>
      <c r="BD387" s="593"/>
      <c r="BE387" s="593"/>
      <c r="BF387" s="593"/>
      <c r="BG387" s="593"/>
      <c r="BH387" s="593"/>
      <c r="BI387" s="593"/>
      <c r="BJ387" s="593"/>
      <c r="BK387" s="593"/>
      <c r="BL387" s="593"/>
      <c r="BM387" s="593"/>
      <c r="BN387" s="594">
        <v>218110.71</v>
      </c>
      <c r="BO387" s="595"/>
      <c r="BP387" s="595"/>
      <c r="BQ387" s="595"/>
      <c r="BR387" s="595"/>
      <c r="BS387" s="595"/>
      <c r="BT387" s="595"/>
      <c r="BU387" s="595"/>
      <c r="BV387" s="595"/>
      <c r="BW387" s="595"/>
      <c r="BX387" s="595"/>
      <c r="BY387" s="596"/>
    </row>
    <row r="388" spans="1:88" x14ac:dyDescent="0.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row>
    <row r="389" spans="1:88" ht="22.5" customHeight="1" x14ac:dyDescent="0.2">
      <c r="A389" s="584" t="s">
        <v>823</v>
      </c>
      <c r="B389" s="584"/>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4"/>
      <c r="AL389" s="584"/>
      <c r="AM389" s="584"/>
      <c r="AN389" s="584"/>
      <c r="AO389" s="584"/>
      <c r="AP389" s="584"/>
      <c r="AQ389" s="584"/>
      <c r="AR389" s="584"/>
      <c r="AS389" s="584"/>
      <c r="AT389" s="584"/>
      <c r="AU389" s="584"/>
      <c r="AV389" s="584"/>
      <c r="AW389" s="584"/>
      <c r="AX389" s="584"/>
      <c r="AY389" s="584"/>
      <c r="AZ389" s="584"/>
      <c r="BA389" s="584"/>
      <c r="BB389" s="584"/>
      <c r="BC389" s="584"/>
      <c r="BD389" s="584"/>
      <c r="BE389" s="584"/>
      <c r="BF389" s="584"/>
      <c r="BG389" s="584"/>
      <c r="BH389" s="584"/>
      <c r="BI389" s="584"/>
      <c r="BJ389" s="584"/>
      <c r="BK389" s="584"/>
      <c r="BL389" s="584"/>
      <c r="BM389" s="584"/>
      <c r="BN389" s="584"/>
      <c r="BO389" s="584"/>
      <c r="BP389" s="584"/>
      <c r="BQ389" s="584"/>
      <c r="BR389" s="584"/>
      <c r="BS389" s="584"/>
      <c r="BT389" s="584"/>
      <c r="BU389" s="584"/>
      <c r="BV389" s="584"/>
      <c r="BW389" s="584"/>
      <c r="BX389" s="584"/>
      <c r="BY389" s="584"/>
    </row>
    <row r="390" spans="1:88" s="585" customFormat="1" ht="16.5" customHeight="1" thickBot="1" x14ac:dyDescent="0.25"/>
    <row r="391" spans="1:88" s="40" customFormat="1" ht="57" customHeight="1" x14ac:dyDescent="0.25">
      <c r="A391" s="586" t="s">
        <v>673</v>
      </c>
      <c r="B391" s="581"/>
      <c r="C391" s="581"/>
      <c r="D391" s="587"/>
      <c r="E391" s="579" t="s">
        <v>815</v>
      </c>
      <c r="F391" s="579"/>
      <c r="G391" s="579"/>
      <c r="H391" s="579"/>
      <c r="I391" s="579"/>
      <c r="J391" s="579"/>
      <c r="K391" s="579" t="s">
        <v>816</v>
      </c>
      <c r="L391" s="579"/>
      <c r="M391" s="579"/>
      <c r="N391" s="579"/>
      <c r="O391" s="579"/>
      <c r="P391" s="579"/>
      <c r="Q391" s="580" t="s">
        <v>74</v>
      </c>
      <c r="R391" s="581"/>
      <c r="S391" s="581"/>
      <c r="T391" s="581"/>
      <c r="U391" s="581"/>
      <c r="V391" s="587"/>
      <c r="W391" s="580" t="s">
        <v>670</v>
      </c>
      <c r="X391" s="581"/>
      <c r="Y391" s="581"/>
      <c r="Z391" s="581"/>
      <c r="AA391" s="581"/>
      <c r="AB391" s="581"/>
      <c r="AC391" s="581"/>
      <c r="AD391" s="587"/>
      <c r="AE391" s="579" t="s">
        <v>824</v>
      </c>
      <c r="AF391" s="579"/>
      <c r="AG391" s="579"/>
      <c r="AH391" s="579"/>
      <c r="AI391" s="579"/>
      <c r="AJ391" s="579"/>
      <c r="AK391" s="579"/>
      <c r="AL391" s="579"/>
      <c r="AM391" s="579" t="s">
        <v>679</v>
      </c>
      <c r="AN391" s="579"/>
      <c r="AO391" s="579"/>
      <c r="AP391" s="579"/>
      <c r="AQ391" s="579"/>
      <c r="AR391" s="579"/>
      <c r="AS391" s="579"/>
      <c r="AT391" s="579"/>
      <c r="AU391" s="579"/>
      <c r="AV391" s="579" t="s">
        <v>759</v>
      </c>
      <c r="AW391" s="579"/>
      <c r="AX391" s="579"/>
      <c r="AY391" s="579"/>
      <c r="AZ391" s="579"/>
      <c r="BA391" s="579"/>
      <c r="BB391" s="579"/>
      <c r="BC391" s="579"/>
      <c r="BD391" s="579" t="s">
        <v>825</v>
      </c>
      <c r="BE391" s="579"/>
      <c r="BF391" s="579"/>
      <c r="BG391" s="579"/>
      <c r="BH391" s="579"/>
      <c r="BI391" s="579"/>
      <c r="BJ391" s="579"/>
      <c r="BK391" s="579" t="s">
        <v>682</v>
      </c>
      <c r="BL391" s="579"/>
      <c r="BM391" s="579"/>
      <c r="BN391" s="579"/>
      <c r="BO391" s="579"/>
      <c r="BP391" s="579"/>
      <c r="BQ391" s="579"/>
      <c r="BR391" s="580" t="s">
        <v>826</v>
      </c>
      <c r="BS391" s="581"/>
      <c r="BT391" s="581"/>
      <c r="BU391" s="581"/>
      <c r="BV391" s="581"/>
      <c r="BW391" s="581"/>
      <c r="BX391" s="581"/>
      <c r="BY391" s="582"/>
    </row>
    <row r="392" spans="1:88" s="39" customFormat="1" ht="15" customHeight="1" thickBot="1" x14ac:dyDescent="0.25">
      <c r="A392" s="583" t="s">
        <v>648</v>
      </c>
      <c r="B392" s="573"/>
      <c r="C392" s="573"/>
      <c r="D392" s="573"/>
      <c r="E392" s="573" t="s">
        <v>648</v>
      </c>
      <c r="F392" s="573"/>
      <c r="G392" s="573"/>
      <c r="H392" s="573"/>
      <c r="I392" s="573"/>
      <c r="J392" s="573"/>
      <c r="K392" s="573" t="s">
        <v>648</v>
      </c>
      <c r="L392" s="573"/>
      <c r="M392" s="573"/>
      <c r="N392" s="573"/>
      <c r="O392" s="573"/>
      <c r="P392" s="573"/>
      <c r="Q392" s="573" t="s">
        <v>648</v>
      </c>
      <c r="R392" s="573"/>
      <c r="S392" s="573"/>
      <c r="T392" s="573"/>
      <c r="U392" s="573"/>
      <c r="V392" s="573"/>
      <c r="W392" s="573" t="s">
        <v>648</v>
      </c>
      <c r="X392" s="573"/>
      <c r="Y392" s="573"/>
      <c r="Z392" s="573"/>
      <c r="AA392" s="573"/>
      <c r="AB392" s="573"/>
      <c r="AC392" s="573"/>
      <c r="AD392" s="573"/>
      <c r="AE392" s="573" t="s">
        <v>648</v>
      </c>
      <c r="AF392" s="573"/>
      <c r="AG392" s="573"/>
      <c r="AH392" s="573"/>
      <c r="AI392" s="573"/>
      <c r="AJ392" s="573"/>
      <c r="AK392" s="573"/>
      <c r="AL392" s="573"/>
      <c r="AM392" s="573" t="s">
        <v>648</v>
      </c>
      <c r="AN392" s="573"/>
      <c r="AO392" s="573"/>
      <c r="AP392" s="573"/>
      <c r="AQ392" s="573"/>
      <c r="AR392" s="573"/>
      <c r="AS392" s="573"/>
      <c r="AT392" s="573"/>
      <c r="AU392" s="573"/>
      <c r="AV392" s="573" t="s">
        <v>648</v>
      </c>
      <c r="AW392" s="573"/>
      <c r="AX392" s="573"/>
      <c r="AY392" s="573"/>
      <c r="AZ392" s="573"/>
      <c r="BA392" s="573"/>
      <c r="BB392" s="573"/>
      <c r="BC392" s="573"/>
      <c r="BD392" s="573" t="s">
        <v>648</v>
      </c>
      <c r="BE392" s="573"/>
      <c r="BF392" s="573"/>
      <c r="BG392" s="573"/>
      <c r="BH392" s="573"/>
      <c r="BI392" s="573"/>
      <c r="BJ392" s="573"/>
      <c r="BK392" s="573" t="s">
        <v>648</v>
      </c>
      <c r="BL392" s="573"/>
      <c r="BM392" s="573"/>
      <c r="BN392" s="573"/>
      <c r="BO392" s="573"/>
      <c r="BP392" s="573"/>
      <c r="BQ392" s="573"/>
      <c r="BR392" s="573" t="s">
        <v>648</v>
      </c>
      <c r="BS392" s="573"/>
      <c r="BT392" s="573"/>
      <c r="BU392" s="573"/>
      <c r="BV392" s="573"/>
      <c r="BW392" s="573"/>
      <c r="BX392" s="573"/>
      <c r="BY392" s="574"/>
    </row>
    <row r="393" spans="1:88" ht="22.5" customHeight="1" thickBot="1" x14ac:dyDescent="0.25">
      <c r="A393" s="589" t="s">
        <v>685</v>
      </c>
      <c r="B393" s="576"/>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6"/>
      <c r="AL393" s="576"/>
      <c r="AM393" s="576"/>
      <c r="AN393" s="576"/>
      <c r="AO393" s="576"/>
      <c r="AP393" s="576"/>
      <c r="AQ393" s="576"/>
      <c r="AR393" s="576"/>
      <c r="AS393" s="576"/>
      <c r="AT393" s="576"/>
      <c r="AU393" s="576"/>
      <c r="AV393" s="576"/>
      <c r="AW393" s="576"/>
      <c r="AX393" s="576"/>
      <c r="AY393" s="576"/>
      <c r="AZ393" s="576"/>
      <c r="BA393" s="576"/>
      <c r="BB393" s="576"/>
      <c r="BC393" s="576"/>
      <c r="BD393" s="576"/>
      <c r="BE393" s="576"/>
      <c r="BF393" s="576"/>
      <c r="BG393" s="576"/>
      <c r="BH393" s="576"/>
      <c r="BI393" s="576"/>
      <c r="BJ393" s="576"/>
      <c r="BK393" s="576"/>
      <c r="BL393" s="576"/>
      <c r="BM393" s="576"/>
      <c r="BN393" s="576"/>
      <c r="BO393" s="576"/>
      <c r="BP393" s="576"/>
      <c r="BQ393" s="576"/>
      <c r="BR393" s="577" t="s">
        <v>648</v>
      </c>
      <c r="BS393" s="577"/>
      <c r="BT393" s="577"/>
      <c r="BU393" s="577"/>
      <c r="BV393" s="577"/>
      <c r="BW393" s="577"/>
      <c r="BX393" s="577"/>
      <c r="BY393" s="578"/>
    </row>
    <row r="395" spans="1:88" s="585" customFormat="1" ht="25.5" customHeight="1" thickBot="1" x14ac:dyDescent="0.25">
      <c r="A395" s="584" t="s">
        <v>827</v>
      </c>
    </row>
    <row r="396" spans="1:88" s="40" customFormat="1" ht="65.25" customHeight="1" x14ac:dyDescent="0.25">
      <c r="A396" s="586" t="s">
        <v>659</v>
      </c>
      <c r="B396" s="581"/>
      <c r="C396" s="581"/>
      <c r="D396" s="587"/>
      <c r="E396" s="588" t="s">
        <v>828</v>
      </c>
      <c r="F396" s="579"/>
      <c r="G396" s="579"/>
      <c r="H396" s="579"/>
      <c r="I396" s="579"/>
      <c r="J396" s="579"/>
      <c r="K396" s="588" t="s">
        <v>816</v>
      </c>
      <c r="L396" s="579"/>
      <c r="M396" s="579"/>
      <c r="N396" s="579"/>
      <c r="O396" s="579"/>
      <c r="P396" s="579"/>
      <c r="Q396" s="580" t="s">
        <v>829</v>
      </c>
      <c r="R396" s="581"/>
      <c r="S396" s="581"/>
      <c r="T396" s="581"/>
      <c r="U396" s="581"/>
      <c r="V396" s="587"/>
      <c r="W396" s="580" t="s">
        <v>75</v>
      </c>
      <c r="X396" s="581"/>
      <c r="Y396" s="581"/>
      <c r="Z396" s="581"/>
      <c r="AA396" s="581"/>
      <c r="AB396" s="581"/>
      <c r="AC396" s="581"/>
      <c r="AD396" s="587"/>
      <c r="AE396" s="579" t="s">
        <v>695</v>
      </c>
      <c r="AF396" s="579"/>
      <c r="AG396" s="579"/>
      <c r="AH396" s="579"/>
      <c r="AI396" s="579"/>
      <c r="AJ396" s="579"/>
      <c r="AK396" s="579"/>
      <c r="AL396" s="579"/>
      <c r="AM396" s="579" t="s">
        <v>679</v>
      </c>
      <c r="AN396" s="579"/>
      <c r="AO396" s="579"/>
      <c r="AP396" s="579"/>
      <c r="AQ396" s="579"/>
      <c r="AR396" s="579"/>
      <c r="AS396" s="579"/>
      <c r="AT396" s="579"/>
      <c r="AU396" s="579"/>
      <c r="AV396" s="579" t="s">
        <v>680</v>
      </c>
      <c r="AW396" s="579"/>
      <c r="AX396" s="579"/>
      <c r="AY396" s="579"/>
      <c r="AZ396" s="579"/>
      <c r="BA396" s="579"/>
      <c r="BB396" s="579"/>
      <c r="BC396" s="579"/>
      <c r="BD396" s="579" t="s">
        <v>681</v>
      </c>
      <c r="BE396" s="579"/>
      <c r="BF396" s="579"/>
      <c r="BG396" s="579"/>
      <c r="BH396" s="579"/>
      <c r="BI396" s="579"/>
      <c r="BJ396" s="579"/>
      <c r="BK396" s="579" t="s">
        <v>682</v>
      </c>
      <c r="BL396" s="579"/>
      <c r="BM396" s="579"/>
      <c r="BN396" s="579"/>
      <c r="BO396" s="579"/>
      <c r="BP396" s="579"/>
      <c r="BQ396" s="579"/>
      <c r="BR396" s="580" t="s">
        <v>683</v>
      </c>
      <c r="BS396" s="581"/>
      <c r="BT396" s="581"/>
      <c r="BU396" s="581"/>
      <c r="BV396" s="581"/>
      <c r="BW396" s="581"/>
      <c r="BX396" s="581"/>
      <c r="BY396" s="582"/>
      <c r="CB396" s="55"/>
      <c r="CC396" s="55"/>
      <c r="CD396" s="55"/>
      <c r="CE396" s="55"/>
      <c r="CF396" s="55"/>
      <c r="CG396" s="55"/>
      <c r="CH396" s="55"/>
      <c r="CI396" s="55"/>
      <c r="CJ396" s="55"/>
    </row>
    <row r="397" spans="1:88" s="39" customFormat="1" ht="15" customHeight="1" thickBot="1" x14ac:dyDescent="0.25">
      <c r="A397" s="583" t="s">
        <v>648</v>
      </c>
      <c r="B397" s="573"/>
      <c r="C397" s="573"/>
      <c r="D397" s="573"/>
      <c r="E397" s="573" t="s">
        <v>648</v>
      </c>
      <c r="F397" s="573"/>
      <c r="G397" s="573"/>
      <c r="H397" s="573"/>
      <c r="I397" s="573"/>
      <c r="J397" s="573"/>
      <c r="K397" s="573" t="s">
        <v>648</v>
      </c>
      <c r="L397" s="573"/>
      <c r="M397" s="573"/>
      <c r="N397" s="573"/>
      <c r="O397" s="573"/>
      <c r="P397" s="573"/>
      <c r="Q397" s="573" t="s">
        <v>648</v>
      </c>
      <c r="R397" s="573"/>
      <c r="S397" s="573"/>
      <c r="T397" s="573"/>
      <c r="U397" s="573"/>
      <c r="V397" s="573"/>
      <c r="W397" s="573" t="s">
        <v>648</v>
      </c>
      <c r="X397" s="573"/>
      <c r="Y397" s="573"/>
      <c r="Z397" s="573"/>
      <c r="AA397" s="573"/>
      <c r="AB397" s="573"/>
      <c r="AC397" s="573"/>
      <c r="AD397" s="573"/>
      <c r="AE397" s="573" t="s">
        <v>648</v>
      </c>
      <c r="AF397" s="573"/>
      <c r="AG397" s="573"/>
      <c r="AH397" s="573"/>
      <c r="AI397" s="573"/>
      <c r="AJ397" s="573"/>
      <c r="AK397" s="573"/>
      <c r="AL397" s="573"/>
      <c r="AM397" s="573" t="s">
        <v>648</v>
      </c>
      <c r="AN397" s="573"/>
      <c r="AO397" s="573"/>
      <c r="AP397" s="573"/>
      <c r="AQ397" s="573"/>
      <c r="AR397" s="573"/>
      <c r="AS397" s="573"/>
      <c r="AT397" s="573"/>
      <c r="AU397" s="573"/>
      <c r="AV397" s="573" t="s">
        <v>648</v>
      </c>
      <c r="AW397" s="573"/>
      <c r="AX397" s="573"/>
      <c r="AY397" s="573"/>
      <c r="AZ397" s="573"/>
      <c r="BA397" s="573"/>
      <c r="BB397" s="573"/>
      <c r="BC397" s="573"/>
      <c r="BD397" s="573" t="s">
        <v>648</v>
      </c>
      <c r="BE397" s="573"/>
      <c r="BF397" s="573"/>
      <c r="BG397" s="573"/>
      <c r="BH397" s="573"/>
      <c r="BI397" s="573"/>
      <c r="BJ397" s="573"/>
      <c r="BK397" s="573" t="s">
        <v>648</v>
      </c>
      <c r="BL397" s="573"/>
      <c r="BM397" s="573"/>
      <c r="BN397" s="573"/>
      <c r="BO397" s="573"/>
      <c r="BP397" s="573"/>
      <c r="BQ397" s="573"/>
      <c r="BR397" s="573" t="s">
        <v>648</v>
      </c>
      <c r="BS397" s="573"/>
      <c r="BT397" s="573"/>
      <c r="BU397" s="573"/>
      <c r="BV397" s="573"/>
      <c r="BW397" s="573"/>
      <c r="BX397" s="573"/>
      <c r="BY397" s="574"/>
    </row>
    <row r="398" spans="1:88" ht="22.5" customHeight="1" thickBot="1" x14ac:dyDescent="0.25">
      <c r="A398" s="575" t="s">
        <v>685</v>
      </c>
      <c r="B398" s="576"/>
      <c r="C398" s="576"/>
      <c r="D398" s="576"/>
      <c r="E398" s="576"/>
      <c r="F398" s="576"/>
      <c r="G398" s="576"/>
      <c r="H398" s="576"/>
      <c r="I398" s="576"/>
      <c r="J398" s="576"/>
      <c r="K398" s="576"/>
      <c r="L398" s="576"/>
      <c r="M398" s="576"/>
      <c r="N398" s="576"/>
      <c r="O398" s="576"/>
      <c r="P398" s="576"/>
      <c r="Q398" s="576"/>
      <c r="R398" s="576"/>
      <c r="S398" s="576"/>
      <c r="T398" s="576"/>
      <c r="U398" s="576"/>
      <c r="V398" s="576"/>
      <c r="W398" s="576"/>
      <c r="X398" s="576"/>
      <c r="Y398" s="576"/>
      <c r="Z398" s="576"/>
      <c r="AA398" s="576"/>
      <c r="AB398" s="576"/>
      <c r="AC398" s="576"/>
      <c r="AD398" s="576"/>
      <c r="AE398" s="576"/>
      <c r="AF398" s="576"/>
      <c r="AG398" s="576"/>
      <c r="AH398" s="576"/>
      <c r="AI398" s="576"/>
      <c r="AJ398" s="576"/>
      <c r="AK398" s="576"/>
      <c r="AL398" s="576"/>
      <c r="AM398" s="576"/>
      <c r="AN398" s="576"/>
      <c r="AO398" s="576"/>
      <c r="AP398" s="576"/>
      <c r="AQ398" s="576"/>
      <c r="AR398" s="576"/>
      <c r="AS398" s="576"/>
      <c r="AT398" s="576"/>
      <c r="AU398" s="576"/>
      <c r="AV398" s="576"/>
      <c r="AW398" s="576"/>
      <c r="AX398" s="576"/>
      <c r="AY398" s="576"/>
      <c r="AZ398" s="576"/>
      <c r="BA398" s="576"/>
      <c r="BB398" s="576"/>
      <c r="BC398" s="576"/>
      <c r="BD398" s="576"/>
      <c r="BE398" s="576"/>
      <c r="BF398" s="576"/>
      <c r="BG398" s="576"/>
      <c r="BH398" s="576"/>
      <c r="BI398" s="576"/>
      <c r="BJ398" s="576"/>
      <c r="BK398" s="576"/>
      <c r="BL398" s="576"/>
      <c r="BM398" s="576"/>
      <c r="BN398" s="576"/>
      <c r="BO398" s="576"/>
      <c r="BP398" s="576"/>
      <c r="BQ398" s="576"/>
      <c r="BR398" s="577" t="s">
        <v>648</v>
      </c>
      <c r="BS398" s="577"/>
      <c r="BT398" s="577"/>
      <c r="BU398" s="577"/>
      <c r="BV398" s="577"/>
      <c r="BW398" s="577"/>
      <c r="BX398" s="577"/>
      <c r="BY398" s="578"/>
    </row>
  </sheetData>
  <mergeCells count="2647">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A13:F13"/>
    <mergeCell ref="G13:N13"/>
    <mergeCell ref="O13:V13"/>
    <mergeCell ref="W13:AJ13"/>
    <mergeCell ref="AK13:AX13"/>
    <mergeCell ref="AY13:BM13"/>
    <mergeCell ref="BN13:BY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18:BY18"/>
    <mergeCell ref="A18:F18"/>
    <mergeCell ref="G18:N18"/>
    <mergeCell ref="O18:V18"/>
    <mergeCell ref="W18:AJ18"/>
    <mergeCell ref="AK18:AX18"/>
    <mergeCell ref="AY18:BM18"/>
    <mergeCell ref="A14:BM14"/>
    <mergeCell ref="BN14:BY14"/>
    <mergeCell ref="A16:XFD16"/>
    <mergeCell ref="A17:F17"/>
    <mergeCell ref="G17:N17"/>
    <mergeCell ref="O17:V17"/>
    <mergeCell ref="W17:AJ17"/>
    <mergeCell ref="AK17:AX17"/>
    <mergeCell ref="AY17:BM17"/>
    <mergeCell ref="BN17:BY17"/>
    <mergeCell ref="AE24:AL24"/>
    <mergeCell ref="AM24:AU24"/>
    <mergeCell ref="AV24:BC24"/>
    <mergeCell ref="BD24:BJ24"/>
    <mergeCell ref="BK24:BQ24"/>
    <mergeCell ref="BR24:BY24"/>
    <mergeCell ref="AM23:AU23"/>
    <mergeCell ref="AV23:BC23"/>
    <mergeCell ref="BD23:BJ23"/>
    <mergeCell ref="BK23:BQ23"/>
    <mergeCell ref="BR23:BY23"/>
    <mergeCell ref="A24:D24"/>
    <mergeCell ref="E24:J24"/>
    <mergeCell ref="K24:P24"/>
    <mergeCell ref="Q24:V24"/>
    <mergeCell ref="W24:AD24"/>
    <mergeCell ref="A19:BM19"/>
    <mergeCell ref="BN19:BY19"/>
    <mergeCell ref="A21:BY21"/>
    <mergeCell ref="A22:XFD22"/>
    <mergeCell ref="A23:D23"/>
    <mergeCell ref="E23:J23"/>
    <mergeCell ref="K23:P23"/>
    <mergeCell ref="Q23:V23"/>
    <mergeCell ref="W23:AD23"/>
    <mergeCell ref="AE23:AL23"/>
    <mergeCell ref="A28:XFD28"/>
    <mergeCell ref="A29:D29"/>
    <mergeCell ref="E29:J29"/>
    <mergeCell ref="K29:P29"/>
    <mergeCell ref="Q29:V29"/>
    <mergeCell ref="W29:AD29"/>
    <mergeCell ref="AE29:AL29"/>
    <mergeCell ref="AM29:AU29"/>
    <mergeCell ref="AV29:BC29"/>
    <mergeCell ref="BD29:BJ29"/>
    <mergeCell ref="AM25:AU25"/>
    <mergeCell ref="AV25:BC25"/>
    <mergeCell ref="BD25:BJ25"/>
    <mergeCell ref="BK25:BQ25"/>
    <mergeCell ref="BR25:BY25"/>
    <mergeCell ref="A26:BQ26"/>
    <mergeCell ref="BR26:BY26"/>
    <mergeCell ref="A25:D25"/>
    <mergeCell ref="E25:J25"/>
    <mergeCell ref="K25:P25"/>
    <mergeCell ref="Q25:V25"/>
    <mergeCell ref="W25:AD25"/>
    <mergeCell ref="AE25:AL25"/>
    <mergeCell ref="AV31:BC31"/>
    <mergeCell ref="BD31:BJ31"/>
    <mergeCell ref="BK31:BQ31"/>
    <mergeCell ref="BR31:BY31"/>
    <mergeCell ref="A32:BQ32"/>
    <mergeCell ref="BR32:BY32"/>
    <mergeCell ref="BD30:BJ30"/>
    <mergeCell ref="BK30:BQ30"/>
    <mergeCell ref="BR30:BY30"/>
    <mergeCell ref="A31:D31"/>
    <mergeCell ref="E31:J31"/>
    <mergeCell ref="K31:P31"/>
    <mergeCell ref="Q31:V31"/>
    <mergeCell ref="W31:AD31"/>
    <mergeCell ref="AE31:AL31"/>
    <mergeCell ref="AM31:AU31"/>
    <mergeCell ref="BK29:BQ29"/>
    <mergeCell ref="BR29:BY29"/>
    <mergeCell ref="A30:D30"/>
    <mergeCell ref="E30:J30"/>
    <mergeCell ref="K30:P30"/>
    <mergeCell ref="Q30:V30"/>
    <mergeCell ref="W30:AD30"/>
    <mergeCell ref="AE30:AL30"/>
    <mergeCell ref="AM30:AU30"/>
    <mergeCell ref="AV30:BC30"/>
    <mergeCell ref="BD36:BJ36"/>
    <mergeCell ref="BK36:BQ36"/>
    <mergeCell ref="BR36:BY36"/>
    <mergeCell ref="A37:D37"/>
    <mergeCell ref="E37:J37"/>
    <mergeCell ref="K37:P37"/>
    <mergeCell ref="Q37:V37"/>
    <mergeCell ref="W37:AD37"/>
    <mergeCell ref="AE37:AL37"/>
    <mergeCell ref="AM37:AU37"/>
    <mergeCell ref="A34:BY34"/>
    <mergeCell ref="A35:XFD35"/>
    <mergeCell ref="A36:D36"/>
    <mergeCell ref="E36:J36"/>
    <mergeCell ref="K36:P36"/>
    <mergeCell ref="Q36:V36"/>
    <mergeCell ref="W36:AD36"/>
    <mergeCell ref="AE36:AL36"/>
    <mergeCell ref="AM36:AU36"/>
    <mergeCell ref="AV36:BC36"/>
    <mergeCell ref="AM38:AU38"/>
    <mergeCell ref="AV38:BC38"/>
    <mergeCell ref="BD38:BJ38"/>
    <mergeCell ref="BK38:BQ38"/>
    <mergeCell ref="BR38:BY38"/>
    <mergeCell ref="A39:BQ39"/>
    <mergeCell ref="BR39:BY39"/>
    <mergeCell ref="AV37:BC37"/>
    <mergeCell ref="BD37:BJ37"/>
    <mergeCell ref="BK37:BQ37"/>
    <mergeCell ref="BR37:BY37"/>
    <mergeCell ref="A38:D38"/>
    <mergeCell ref="E38:J38"/>
    <mergeCell ref="K38:P38"/>
    <mergeCell ref="Q38:V38"/>
    <mergeCell ref="W38:AD38"/>
    <mergeCell ref="AE38:AL38"/>
    <mergeCell ref="BK42:BQ42"/>
    <mergeCell ref="BR42:BY42"/>
    <mergeCell ref="A43:D43"/>
    <mergeCell ref="E43:J43"/>
    <mergeCell ref="K43:P43"/>
    <mergeCell ref="Q43:V43"/>
    <mergeCell ref="W43:AD43"/>
    <mergeCell ref="AE43:AL43"/>
    <mergeCell ref="AM43:AU43"/>
    <mergeCell ref="AV43:BC43"/>
    <mergeCell ref="A41:XFD41"/>
    <mergeCell ref="A42:D42"/>
    <mergeCell ref="E42:J42"/>
    <mergeCell ref="K42:P42"/>
    <mergeCell ref="Q42:V42"/>
    <mergeCell ref="W42:AD42"/>
    <mergeCell ref="AE42:AL42"/>
    <mergeCell ref="AM42:AU42"/>
    <mergeCell ref="AV42:BC42"/>
    <mergeCell ref="BD42:BJ42"/>
    <mergeCell ref="A48:XFD48"/>
    <mergeCell ref="A49:XFD49"/>
    <mergeCell ref="A50:F50"/>
    <mergeCell ref="G50:N50"/>
    <mergeCell ref="O50:V50"/>
    <mergeCell ref="W50:AJ50"/>
    <mergeCell ref="AK50:AX50"/>
    <mergeCell ref="AY50:BM50"/>
    <mergeCell ref="BN50:BY50"/>
    <mergeCell ref="AV44:BC44"/>
    <mergeCell ref="BD44:BJ44"/>
    <mergeCell ref="BK44:BQ44"/>
    <mergeCell ref="BR44:BY44"/>
    <mergeCell ref="A45:BQ45"/>
    <mergeCell ref="BR45:BY45"/>
    <mergeCell ref="BD43:BJ43"/>
    <mergeCell ref="BK43:BQ43"/>
    <mergeCell ref="BR43:BY43"/>
    <mergeCell ref="A44:D44"/>
    <mergeCell ref="E44:J44"/>
    <mergeCell ref="K44:P44"/>
    <mergeCell ref="Q44:V44"/>
    <mergeCell ref="W44:AD44"/>
    <mergeCell ref="AE44:AL44"/>
    <mergeCell ref="AM44:AU44"/>
    <mergeCell ref="BN55:BY55"/>
    <mergeCell ref="A56:F56"/>
    <mergeCell ref="G56:N56"/>
    <mergeCell ref="O56:V56"/>
    <mergeCell ref="W56:AJ56"/>
    <mergeCell ref="AK56:AX56"/>
    <mergeCell ref="AY56:BM56"/>
    <mergeCell ref="BN56:BY56"/>
    <mergeCell ref="BN51:BY51"/>
    <mergeCell ref="A52:BM52"/>
    <mergeCell ref="BN52:BY52"/>
    <mergeCell ref="A54:XFD54"/>
    <mergeCell ref="A55:F55"/>
    <mergeCell ref="G55:N55"/>
    <mergeCell ref="O55:V55"/>
    <mergeCell ref="W55:AJ55"/>
    <mergeCell ref="AK55:AX55"/>
    <mergeCell ref="AY55:BM55"/>
    <mergeCell ref="A51:F51"/>
    <mergeCell ref="G51:N51"/>
    <mergeCell ref="O51:V51"/>
    <mergeCell ref="W51:AJ51"/>
    <mergeCell ref="AK51:AX51"/>
    <mergeCell ref="AY51:BM51"/>
    <mergeCell ref="AE62:AL62"/>
    <mergeCell ref="AM62:AU62"/>
    <mergeCell ref="AV62:BC62"/>
    <mergeCell ref="BD62:BJ62"/>
    <mergeCell ref="BK62:BQ62"/>
    <mergeCell ref="BR62:BY62"/>
    <mergeCell ref="BN57:BY57"/>
    <mergeCell ref="A58:BM58"/>
    <mergeCell ref="BN58:BY58"/>
    <mergeCell ref="A60:BY60"/>
    <mergeCell ref="A61:XFD61"/>
    <mergeCell ref="A62:D62"/>
    <mergeCell ref="E62:J62"/>
    <mergeCell ref="K62:P62"/>
    <mergeCell ref="Q62:V62"/>
    <mergeCell ref="W62:AD62"/>
    <mergeCell ref="A57:F57"/>
    <mergeCell ref="G57:N57"/>
    <mergeCell ref="O57:V57"/>
    <mergeCell ref="W57:AJ57"/>
    <mergeCell ref="AK57:AX57"/>
    <mergeCell ref="AY57:BM57"/>
    <mergeCell ref="A65:BQ65"/>
    <mergeCell ref="BR65:BY65"/>
    <mergeCell ref="A67:XFD67"/>
    <mergeCell ref="A68:D68"/>
    <mergeCell ref="E68:J68"/>
    <mergeCell ref="K68:P68"/>
    <mergeCell ref="Q68:V68"/>
    <mergeCell ref="W68:AD68"/>
    <mergeCell ref="AE68:AL68"/>
    <mergeCell ref="AM68:AU68"/>
    <mergeCell ref="AE64:AL64"/>
    <mergeCell ref="AM64:AU64"/>
    <mergeCell ref="AV64:BC64"/>
    <mergeCell ref="BD64:BJ64"/>
    <mergeCell ref="BK64:BQ64"/>
    <mergeCell ref="BR64:BY64"/>
    <mergeCell ref="AM63:AU63"/>
    <mergeCell ref="AV63:BC63"/>
    <mergeCell ref="BD63:BJ63"/>
    <mergeCell ref="BK63:BQ63"/>
    <mergeCell ref="BR63:BY63"/>
    <mergeCell ref="A64:D64"/>
    <mergeCell ref="E64:J64"/>
    <mergeCell ref="K64:P64"/>
    <mergeCell ref="Q64:V64"/>
    <mergeCell ref="W64:AD64"/>
    <mergeCell ref="A63:D63"/>
    <mergeCell ref="E63:J63"/>
    <mergeCell ref="K63:P63"/>
    <mergeCell ref="Q63:V63"/>
    <mergeCell ref="W63:AD63"/>
    <mergeCell ref="AE63:AL63"/>
    <mergeCell ref="AE70:AL70"/>
    <mergeCell ref="AM70:AU70"/>
    <mergeCell ref="AV70:BC70"/>
    <mergeCell ref="BD70:BJ70"/>
    <mergeCell ref="BK70:BQ70"/>
    <mergeCell ref="BR70:BY70"/>
    <mergeCell ref="AM69:AU69"/>
    <mergeCell ref="AV69:BC69"/>
    <mergeCell ref="BD69:BJ69"/>
    <mergeCell ref="BK69:BQ69"/>
    <mergeCell ref="BR69:BY69"/>
    <mergeCell ref="A70:D70"/>
    <mergeCell ref="E70:J70"/>
    <mergeCell ref="K70:P70"/>
    <mergeCell ref="Q70:V70"/>
    <mergeCell ref="W70:AD70"/>
    <mergeCell ref="AV68:BC68"/>
    <mergeCell ref="BD68:BJ68"/>
    <mergeCell ref="BK68:BQ68"/>
    <mergeCell ref="BR68:BY68"/>
    <mergeCell ref="A69:D69"/>
    <mergeCell ref="E69:J69"/>
    <mergeCell ref="K69:P69"/>
    <mergeCell ref="Q69:V69"/>
    <mergeCell ref="W69:AD69"/>
    <mergeCell ref="AE69:AL69"/>
    <mergeCell ref="AE76:AL76"/>
    <mergeCell ref="AM76:AU76"/>
    <mergeCell ref="AV76:BC76"/>
    <mergeCell ref="BD76:BJ76"/>
    <mergeCell ref="BK76:BQ76"/>
    <mergeCell ref="BR76:BY76"/>
    <mergeCell ref="AM75:AU75"/>
    <mergeCell ref="AV75:BC75"/>
    <mergeCell ref="BD75:BJ75"/>
    <mergeCell ref="BK75:BQ75"/>
    <mergeCell ref="BR75:BY75"/>
    <mergeCell ref="A76:D76"/>
    <mergeCell ref="E76:J76"/>
    <mergeCell ref="K76:P76"/>
    <mergeCell ref="Q76:V76"/>
    <mergeCell ref="W76:AD76"/>
    <mergeCell ref="A71:BQ71"/>
    <mergeCell ref="BR71:BY71"/>
    <mergeCell ref="A73:BY73"/>
    <mergeCell ref="A74:XFD74"/>
    <mergeCell ref="A75:D75"/>
    <mergeCell ref="E75:J75"/>
    <mergeCell ref="K75:P75"/>
    <mergeCell ref="Q75:V75"/>
    <mergeCell ref="W75:AD75"/>
    <mergeCell ref="AE75:AL75"/>
    <mergeCell ref="A80:XFD80"/>
    <mergeCell ref="A81:D81"/>
    <mergeCell ref="E81:J81"/>
    <mergeCell ref="K81:P81"/>
    <mergeCell ref="Q81:V81"/>
    <mergeCell ref="W81:AD81"/>
    <mergeCell ref="AE81:AL81"/>
    <mergeCell ref="AM81:AU81"/>
    <mergeCell ref="AV81:BC81"/>
    <mergeCell ref="BD81:BJ81"/>
    <mergeCell ref="AM77:AU77"/>
    <mergeCell ref="AV77:BC77"/>
    <mergeCell ref="BD77:BJ77"/>
    <mergeCell ref="BK77:BQ77"/>
    <mergeCell ref="BR77:BY77"/>
    <mergeCell ref="A78:BQ78"/>
    <mergeCell ref="BR78:BY78"/>
    <mergeCell ref="A77:D77"/>
    <mergeCell ref="E77:J77"/>
    <mergeCell ref="K77:P77"/>
    <mergeCell ref="Q77:V77"/>
    <mergeCell ref="W77:AD77"/>
    <mergeCell ref="AE77:AL77"/>
    <mergeCell ref="AV83:BC83"/>
    <mergeCell ref="BD83:BJ83"/>
    <mergeCell ref="BK83:BQ83"/>
    <mergeCell ref="BR83:BY83"/>
    <mergeCell ref="A84:BQ84"/>
    <mergeCell ref="BR84:BY84"/>
    <mergeCell ref="BD82:BJ82"/>
    <mergeCell ref="BK82:BQ82"/>
    <mergeCell ref="BR82:BY82"/>
    <mergeCell ref="A83:D83"/>
    <mergeCell ref="E83:J83"/>
    <mergeCell ref="K83:P83"/>
    <mergeCell ref="Q83:V83"/>
    <mergeCell ref="W83:AD83"/>
    <mergeCell ref="AE83:AL83"/>
    <mergeCell ref="AM83:AU83"/>
    <mergeCell ref="BK81:BQ81"/>
    <mergeCell ref="BR81:BY81"/>
    <mergeCell ref="A82:D82"/>
    <mergeCell ref="E82:J82"/>
    <mergeCell ref="K82:P82"/>
    <mergeCell ref="Q82:V82"/>
    <mergeCell ref="W82:AD82"/>
    <mergeCell ref="AE82:AL82"/>
    <mergeCell ref="AM82:AU82"/>
    <mergeCell ref="AV82:BC82"/>
    <mergeCell ref="BD89:BP89"/>
    <mergeCell ref="BQ89:BY89"/>
    <mergeCell ref="A90:D90"/>
    <mergeCell ref="E90:J90"/>
    <mergeCell ref="K90:P90"/>
    <mergeCell ref="Q90:X90"/>
    <mergeCell ref="Y90:AF90"/>
    <mergeCell ref="AG90:AR90"/>
    <mergeCell ref="AS90:BC90"/>
    <mergeCell ref="BD90:BP90"/>
    <mergeCell ref="A86:BY86"/>
    <mergeCell ref="A87:BY87"/>
    <mergeCell ref="A88:XFD88"/>
    <mergeCell ref="A89:D89"/>
    <mergeCell ref="E89:J89"/>
    <mergeCell ref="K89:P89"/>
    <mergeCell ref="Q89:X89"/>
    <mergeCell ref="Y89:AF89"/>
    <mergeCell ref="AG89:AR89"/>
    <mergeCell ref="AS89:BC89"/>
    <mergeCell ref="A92:BP92"/>
    <mergeCell ref="BQ92:BY92"/>
    <mergeCell ref="A94:XFD94"/>
    <mergeCell ref="A95:D95"/>
    <mergeCell ref="E95:J95"/>
    <mergeCell ref="K95:P95"/>
    <mergeCell ref="Q95:X95"/>
    <mergeCell ref="Y95:AF95"/>
    <mergeCell ref="AG95:AR95"/>
    <mergeCell ref="AS95:BC95"/>
    <mergeCell ref="BQ90:BY90"/>
    <mergeCell ref="A91:D91"/>
    <mergeCell ref="E91:J91"/>
    <mergeCell ref="K91:P91"/>
    <mergeCell ref="Q91:X91"/>
    <mergeCell ref="Y91:AF91"/>
    <mergeCell ref="AG91:AR91"/>
    <mergeCell ref="AS91:BC91"/>
    <mergeCell ref="BD91:BP91"/>
    <mergeCell ref="BQ91:BY91"/>
    <mergeCell ref="BQ96:BY96"/>
    <mergeCell ref="A97:D97"/>
    <mergeCell ref="E97:J97"/>
    <mergeCell ref="K97:P97"/>
    <mergeCell ref="Q97:X97"/>
    <mergeCell ref="Y97:AF97"/>
    <mergeCell ref="AG97:AR97"/>
    <mergeCell ref="AS97:BC97"/>
    <mergeCell ref="BD97:BP97"/>
    <mergeCell ref="BQ97:BY97"/>
    <mergeCell ref="BD95:BP95"/>
    <mergeCell ref="BQ95:BY95"/>
    <mergeCell ref="A96:D96"/>
    <mergeCell ref="E96:J96"/>
    <mergeCell ref="K96:P96"/>
    <mergeCell ref="Q96:X96"/>
    <mergeCell ref="Y96:AF96"/>
    <mergeCell ref="AG96:AR96"/>
    <mergeCell ref="AS96:BC96"/>
    <mergeCell ref="BD96:BP96"/>
    <mergeCell ref="BT102:BY102"/>
    <mergeCell ref="A103:D103"/>
    <mergeCell ref="E103:I103"/>
    <mergeCell ref="J103:O103"/>
    <mergeCell ref="P103:T103"/>
    <mergeCell ref="U103:X103"/>
    <mergeCell ref="Y103:AF103"/>
    <mergeCell ref="AG103:AN103"/>
    <mergeCell ref="AO103:AU103"/>
    <mergeCell ref="AV103:BA103"/>
    <mergeCell ref="AG102:AN102"/>
    <mergeCell ref="AO102:AU102"/>
    <mergeCell ref="AV102:BA102"/>
    <mergeCell ref="BB102:BG102"/>
    <mergeCell ref="BH102:BM102"/>
    <mergeCell ref="BN102:BS102"/>
    <mergeCell ref="A98:BP98"/>
    <mergeCell ref="BQ98:BY98"/>
    <mergeCell ref="A100:BY100"/>
    <mergeCell ref="A101:BY101"/>
    <mergeCell ref="A102:D102"/>
    <mergeCell ref="E102:I102"/>
    <mergeCell ref="J102:O102"/>
    <mergeCell ref="P102:T102"/>
    <mergeCell ref="U102:X102"/>
    <mergeCell ref="Y102:AF102"/>
    <mergeCell ref="BT104:BY104"/>
    <mergeCell ref="A105:BM105"/>
    <mergeCell ref="BN105:BS105"/>
    <mergeCell ref="BT105:BY105"/>
    <mergeCell ref="A107:BY107"/>
    <mergeCell ref="A108:D108"/>
    <mergeCell ref="E108:I108"/>
    <mergeCell ref="J108:O108"/>
    <mergeCell ref="P108:T108"/>
    <mergeCell ref="U108:X108"/>
    <mergeCell ref="AG104:AN104"/>
    <mergeCell ref="AO104:AU104"/>
    <mergeCell ref="AV104:BA104"/>
    <mergeCell ref="BB104:BG104"/>
    <mergeCell ref="BH104:BM104"/>
    <mergeCell ref="BN104:BS104"/>
    <mergeCell ref="BB103:BG103"/>
    <mergeCell ref="BH103:BM103"/>
    <mergeCell ref="BN103:BS103"/>
    <mergeCell ref="BT103:BY103"/>
    <mergeCell ref="A104:D104"/>
    <mergeCell ref="E104:I104"/>
    <mergeCell ref="J104:O104"/>
    <mergeCell ref="P104:T104"/>
    <mergeCell ref="U104:X104"/>
    <mergeCell ref="Y104:AF104"/>
    <mergeCell ref="AV109:BA109"/>
    <mergeCell ref="BB109:BG109"/>
    <mergeCell ref="BH109:BM109"/>
    <mergeCell ref="BN109:BS109"/>
    <mergeCell ref="BT109:BY109"/>
    <mergeCell ref="A110:D110"/>
    <mergeCell ref="E110:I110"/>
    <mergeCell ref="J110:O110"/>
    <mergeCell ref="P110:T110"/>
    <mergeCell ref="U110:X110"/>
    <mergeCell ref="BN108:BS108"/>
    <mergeCell ref="BT108:BY108"/>
    <mergeCell ref="A109:D109"/>
    <mergeCell ref="E109:I109"/>
    <mergeCell ref="J109:O109"/>
    <mergeCell ref="P109:T109"/>
    <mergeCell ref="U109:X109"/>
    <mergeCell ref="Y109:AF109"/>
    <mergeCell ref="AG109:AN109"/>
    <mergeCell ref="AO109:AU109"/>
    <mergeCell ref="Y108:AF108"/>
    <mergeCell ref="AG108:AN108"/>
    <mergeCell ref="AO108:AU108"/>
    <mergeCell ref="AV108:BA108"/>
    <mergeCell ref="BB108:BG108"/>
    <mergeCell ref="BH108:BM108"/>
    <mergeCell ref="A114:BY114"/>
    <mergeCell ref="A115:D115"/>
    <mergeCell ref="E115:I115"/>
    <mergeCell ref="J115:O115"/>
    <mergeCell ref="P115:T115"/>
    <mergeCell ref="U115:X115"/>
    <mergeCell ref="Y115:AF115"/>
    <mergeCell ref="AG115:AN115"/>
    <mergeCell ref="AO115:AU115"/>
    <mergeCell ref="AV115:BA115"/>
    <mergeCell ref="BN110:BS110"/>
    <mergeCell ref="BT110:BY110"/>
    <mergeCell ref="A111:BM111"/>
    <mergeCell ref="BN111:BS111"/>
    <mergeCell ref="BT111:BY111"/>
    <mergeCell ref="A113:BY113"/>
    <mergeCell ref="Y110:AF110"/>
    <mergeCell ref="AG110:AN110"/>
    <mergeCell ref="AO110:AU110"/>
    <mergeCell ref="AV110:BA110"/>
    <mergeCell ref="BB110:BG110"/>
    <mergeCell ref="BH110:BM110"/>
    <mergeCell ref="BT116:BY116"/>
    <mergeCell ref="A117:D117"/>
    <mergeCell ref="E117:I117"/>
    <mergeCell ref="J117:O117"/>
    <mergeCell ref="P117:T117"/>
    <mergeCell ref="U117:X117"/>
    <mergeCell ref="Y117:AF117"/>
    <mergeCell ref="AG117:AN117"/>
    <mergeCell ref="AO117:AU117"/>
    <mergeCell ref="AV117:BA117"/>
    <mergeCell ref="AG116:AN116"/>
    <mergeCell ref="AO116:AU116"/>
    <mergeCell ref="AV116:BA116"/>
    <mergeCell ref="BB116:BG116"/>
    <mergeCell ref="BH116:BM116"/>
    <mergeCell ref="BN116:BS116"/>
    <mergeCell ref="BB115:BG115"/>
    <mergeCell ref="BH115:BM115"/>
    <mergeCell ref="BN115:BS115"/>
    <mergeCell ref="BT115:BY115"/>
    <mergeCell ref="A116:D116"/>
    <mergeCell ref="E116:I116"/>
    <mergeCell ref="J116:O116"/>
    <mergeCell ref="P116:T116"/>
    <mergeCell ref="U116:X116"/>
    <mergeCell ref="Y116:AF116"/>
    <mergeCell ref="BB121:BG121"/>
    <mergeCell ref="BH121:BM121"/>
    <mergeCell ref="BN121:BS121"/>
    <mergeCell ref="BT121:BY121"/>
    <mergeCell ref="CB121:CG121"/>
    <mergeCell ref="CH121:CM121"/>
    <mergeCell ref="A120:BY120"/>
    <mergeCell ref="A121:D121"/>
    <mergeCell ref="E121:I121"/>
    <mergeCell ref="J121:O121"/>
    <mergeCell ref="P121:T121"/>
    <mergeCell ref="U121:X121"/>
    <mergeCell ref="Y121:AF121"/>
    <mergeCell ref="AG121:AN121"/>
    <mergeCell ref="AO121:AU121"/>
    <mergeCell ref="AV121:BA121"/>
    <mergeCell ref="BB117:BG117"/>
    <mergeCell ref="BH117:BM117"/>
    <mergeCell ref="BN117:BS117"/>
    <mergeCell ref="BT117:BY117"/>
    <mergeCell ref="A118:BM118"/>
    <mergeCell ref="BN118:BS118"/>
    <mergeCell ref="BT118:BY118"/>
    <mergeCell ref="BB123:BG123"/>
    <mergeCell ref="BH123:BM123"/>
    <mergeCell ref="BN123:BS123"/>
    <mergeCell ref="BT123:BY123"/>
    <mergeCell ref="A124:BM124"/>
    <mergeCell ref="BN124:BS124"/>
    <mergeCell ref="BT124:BY124"/>
    <mergeCell ref="BT122:BY122"/>
    <mergeCell ref="A123:D123"/>
    <mergeCell ref="E123:I123"/>
    <mergeCell ref="J123:O123"/>
    <mergeCell ref="P123:T123"/>
    <mergeCell ref="U123:X123"/>
    <mergeCell ref="Y123:AF123"/>
    <mergeCell ref="AG123:AN123"/>
    <mergeCell ref="AO123:AU123"/>
    <mergeCell ref="AV123:BA123"/>
    <mergeCell ref="AG122:AN122"/>
    <mergeCell ref="AO122:AU122"/>
    <mergeCell ref="AV122:BA122"/>
    <mergeCell ref="BB122:BG122"/>
    <mergeCell ref="BH122:BM122"/>
    <mergeCell ref="BN122:BS122"/>
    <mergeCell ref="A122:D122"/>
    <mergeCell ref="E122:I122"/>
    <mergeCell ref="J122:O122"/>
    <mergeCell ref="P122:T122"/>
    <mergeCell ref="U122:X122"/>
    <mergeCell ref="Y122:AF122"/>
    <mergeCell ref="AV129:BC129"/>
    <mergeCell ref="BD129:BO129"/>
    <mergeCell ref="BP129:BY129"/>
    <mergeCell ref="A130:D134"/>
    <mergeCell ref="E130:J130"/>
    <mergeCell ref="K130:R130"/>
    <mergeCell ref="S130:V130"/>
    <mergeCell ref="W130:AD130"/>
    <mergeCell ref="AE130:AL130"/>
    <mergeCell ref="AM130:AU130"/>
    <mergeCell ref="A126:BY126"/>
    <mergeCell ref="A127:BY127"/>
    <mergeCell ref="A128:BY128"/>
    <mergeCell ref="A129:D129"/>
    <mergeCell ref="E129:J129"/>
    <mergeCell ref="K129:R129"/>
    <mergeCell ref="S129:V129"/>
    <mergeCell ref="W129:AD129"/>
    <mergeCell ref="AE129:AL129"/>
    <mergeCell ref="AM129:AU129"/>
    <mergeCell ref="BD131:BO131"/>
    <mergeCell ref="BP131:BY131"/>
    <mergeCell ref="E132:J132"/>
    <mergeCell ref="K132:R132"/>
    <mergeCell ref="S132:V132"/>
    <mergeCell ref="W132:AD132"/>
    <mergeCell ref="AE132:AL132"/>
    <mergeCell ref="AM132:AU132"/>
    <mergeCell ref="AV132:BC132"/>
    <mergeCell ref="BD132:BO132"/>
    <mergeCell ref="AV130:BC130"/>
    <mergeCell ref="BD130:BO130"/>
    <mergeCell ref="BP130:BY130"/>
    <mergeCell ref="E131:J131"/>
    <mergeCell ref="K131:R131"/>
    <mergeCell ref="S131:V131"/>
    <mergeCell ref="W131:AD131"/>
    <mergeCell ref="AE131:AL131"/>
    <mergeCell ref="AM131:AU131"/>
    <mergeCell ref="AV131:BC131"/>
    <mergeCell ref="AV134:BC134"/>
    <mergeCell ref="BD134:BO134"/>
    <mergeCell ref="BP134:BY134"/>
    <mergeCell ref="A135:D139"/>
    <mergeCell ref="E135:J135"/>
    <mergeCell ref="K135:R135"/>
    <mergeCell ref="S135:V135"/>
    <mergeCell ref="W135:AD135"/>
    <mergeCell ref="AE135:AL135"/>
    <mergeCell ref="AM135:AU135"/>
    <mergeCell ref="E134:J134"/>
    <mergeCell ref="K134:R134"/>
    <mergeCell ref="S134:V134"/>
    <mergeCell ref="W134:AD134"/>
    <mergeCell ref="AE134:AL134"/>
    <mergeCell ref="AM134:AU134"/>
    <mergeCell ref="BP132:BY132"/>
    <mergeCell ref="E133:J133"/>
    <mergeCell ref="K133:R133"/>
    <mergeCell ref="S133:V133"/>
    <mergeCell ref="W133:AD133"/>
    <mergeCell ref="AE133:AL133"/>
    <mergeCell ref="AM133:AU133"/>
    <mergeCell ref="AV133:BC133"/>
    <mergeCell ref="BD133:BO133"/>
    <mergeCell ref="BP133:BY133"/>
    <mergeCell ref="BD136:BO136"/>
    <mergeCell ref="BP136:BY136"/>
    <mergeCell ref="E137:J137"/>
    <mergeCell ref="K137:R137"/>
    <mergeCell ref="S137:V137"/>
    <mergeCell ref="W137:AD137"/>
    <mergeCell ref="AE137:AL137"/>
    <mergeCell ref="AM137:AU137"/>
    <mergeCell ref="AV137:BC137"/>
    <mergeCell ref="BD137:BO137"/>
    <mergeCell ref="AV135:BC135"/>
    <mergeCell ref="BD135:BO135"/>
    <mergeCell ref="BP135:BY135"/>
    <mergeCell ref="E136:J136"/>
    <mergeCell ref="K136:R136"/>
    <mergeCell ref="S136:V136"/>
    <mergeCell ref="W136:AD136"/>
    <mergeCell ref="AE136:AL136"/>
    <mergeCell ref="AM136:AU136"/>
    <mergeCell ref="AV136:BC136"/>
    <mergeCell ref="AV139:BC139"/>
    <mergeCell ref="BD139:BO139"/>
    <mergeCell ref="BP139:BY139"/>
    <mergeCell ref="A140:D144"/>
    <mergeCell ref="E140:J140"/>
    <mergeCell ref="K140:R140"/>
    <mergeCell ref="S140:V140"/>
    <mergeCell ref="W140:AD140"/>
    <mergeCell ref="AE140:AL140"/>
    <mergeCell ref="AM140:AU140"/>
    <mergeCell ref="E139:J139"/>
    <mergeCell ref="K139:R139"/>
    <mergeCell ref="S139:V139"/>
    <mergeCell ref="W139:AD139"/>
    <mergeCell ref="AE139:AL139"/>
    <mergeCell ref="AM139:AU139"/>
    <mergeCell ref="BP137:BY137"/>
    <mergeCell ref="E138:J138"/>
    <mergeCell ref="K138:R138"/>
    <mergeCell ref="S138:V138"/>
    <mergeCell ref="W138:AD138"/>
    <mergeCell ref="AE138:AL138"/>
    <mergeCell ref="AM138:AU138"/>
    <mergeCell ref="AV138:BC138"/>
    <mergeCell ref="BD138:BO138"/>
    <mergeCell ref="BP138:BY138"/>
    <mergeCell ref="BD141:BO141"/>
    <mergeCell ref="BP141:BY141"/>
    <mergeCell ref="E142:J142"/>
    <mergeCell ref="K142:R142"/>
    <mergeCell ref="S142:V142"/>
    <mergeCell ref="W142:AD142"/>
    <mergeCell ref="AE142:AL142"/>
    <mergeCell ref="AM142:AU142"/>
    <mergeCell ref="AV142:BC142"/>
    <mergeCell ref="BD142:BO142"/>
    <mergeCell ref="AV140:BC140"/>
    <mergeCell ref="BD140:BO140"/>
    <mergeCell ref="BP140:BY140"/>
    <mergeCell ref="E141:J141"/>
    <mergeCell ref="K141:R141"/>
    <mergeCell ref="S141:V141"/>
    <mergeCell ref="W141:AD141"/>
    <mergeCell ref="AE141:AL141"/>
    <mergeCell ref="AM141:AU141"/>
    <mergeCell ref="AV141:BC141"/>
    <mergeCell ref="AV144:BC144"/>
    <mergeCell ref="BD144:BO144"/>
    <mergeCell ref="BP144:BY144"/>
    <mergeCell ref="A145:D149"/>
    <mergeCell ref="E145:J145"/>
    <mergeCell ref="K145:R145"/>
    <mergeCell ref="S145:V145"/>
    <mergeCell ref="W145:AD145"/>
    <mergeCell ref="AE145:AL145"/>
    <mergeCell ref="AM145:AU145"/>
    <mergeCell ref="E144:J144"/>
    <mergeCell ref="K144:R144"/>
    <mergeCell ref="S144:V144"/>
    <mergeCell ref="W144:AD144"/>
    <mergeCell ref="AE144:AL144"/>
    <mergeCell ref="AM144:AU144"/>
    <mergeCell ref="BP142:BY142"/>
    <mergeCell ref="E143:J143"/>
    <mergeCell ref="K143:R143"/>
    <mergeCell ref="S143:V143"/>
    <mergeCell ref="W143:AD143"/>
    <mergeCell ref="AE143:AL143"/>
    <mergeCell ref="AM143:AU143"/>
    <mergeCell ref="AV143:BC143"/>
    <mergeCell ref="BD143:BO143"/>
    <mergeCell ref="BP143:BY143"/>
    <mergeCell ref="BD146:BO146"/>
    <mergeCell ref="BP146:BY146"/>
    <mergeCell ref="E147:J147"/>
    <mergeCell ref="K147:R147"/>
    <mergeCell ref="S147:V147"/>
    <mergeCell ref="W147:AD147"/>
    <mergeCell ref="AE147:AL147"/>
    <mergeCell ref="AM147:AU147"/>
    <mergeCell ref="AV147:BC147"/>
    <mergeCell ref="BD147:BO147"/>
    <mergeCell ref="AV145:BC145"/>
    <mergeCell ref="BD145:BO145"/>
    <mergeCell ref="BP145:BY145"/>
    <mergeCell ref="E146:J146"/>
    <mergeCell ref="K146:R146"/>
    <mergeCell ref="S146:V146"/>
    <mergeCell ref="W146:AD146"/>
    <mergeCell ref="AE146:AL146"/>
    <mergeCell ref="AM146:AU146"/>
    <mergeCell ref="AV146:BC146"/>
    <mergeCell ref="AV149:BC149"/>
    <mergeCell ref="BD149:BO149"/>
    <mergeCell ref="BP149:BY149"/>
    <mergeCell ref="A150:D154"/>
    <mergeCell ref="E150:J150"/>
    <mergeCell ref="K150:R150"/>
    <mergeCell ref="S150:V150"/>
    <mergeCell ref="W150:AD150"/>
    <mergeCell ref="AE150:AL150"/>
    <mergeCell ref="AM150:AU150"/>
    <mergeCell ref="E149:J149"/>
    <mergeCell ref="K149:R149"/>
    <mergeCell ref="S149:V149"/>
    <mergeCell ref="W149:AD149"/>
    <mergeCell ref="AE149:AL149"/>
    <mergeCell ref="AM149:AU149"/>
    <mergeCell ref="BP147:BY147"/>
    <mergeCell ref="E148:J148"/>
    <mergeCell ref="K148:R148"/>
    <mergeCell ref="S148:V148"/>
    <mergeCell ref="W148:AD148"/>
    <mergeCell ref="AE148:AL148"/>
    <mergeCell ref="AM148:AU148"/>
    <mergeCell ref="AV148:BC148"/>
    <mergeCell ref="BD148:BO148"/>
    <mergeCell ref="BP148:BY148"/>
    <mergeCell ref="BD151:BO151"/>
    <mergeCell ref="BP151:BY151"/>
    <mergeCell ref="E152:J152"/>
    <mergeCell ref="K152:R152"/>
    <mergeCell ref="S152:V152"/>
    <mergeCell ref="W152:AD152"/>
    <mergeCell ref="AE152:AL152"/>
    <mergeCell ref="AM152:AU152"/>
    <mergeCell ref="AV152:BC152"/>
    <mergeCell ref="BD152:BO152"/>
    <mergeCell ref="AV150:BC150"/>
    <mergeCell ref="BD150:BO150"/>
    <mergeCell ref="BP150:BY150"/>
    <mergeCell ref="E151:J151"/>
    <mergeCell ref="K151:R151"/>
    <mergeCell ref="S151:V151"/>
    <mergeCell ref="W151:AD151"/>
    <mergeCell ref="AE151:AL151"/>
    <mergeCell ref="AM151:AU151"/>
    <mergeCell ref="AV151:BC151"/>
    <mergeCell ref="AV154:BC154"/>
    <mergeCell ref="BD154:BO154"/>
    <mergeCell ref="BP154:BY154"/>
    <mergeCell ref="A155:BO155"/>
    <mergeCell ref="BP155:BY155"/>
    <mergeCell ref="A157:BY157"/>
    <mergeCell ref="E154:J154"/>
    <mergeCell ref="K154:R154"/>
    <mergeCell ref="S154:V154"/>
    <mergeCell ref="W154:AD154"/>
    <mergeCell ref="AE154:AL154"/>
    <mergeCell ref="AM154:AU154"/>
    <mergeCell ref="BP152:BY152"/>
    <mergeCell ref="E153:J153"/>
    <mergeCell ref="K153:R153"/>
    <mergeCell ref="S153:V153"/>
    <mergeCell ref="W153:AD153"/>
    <mergeCell ref="AE153:AL153"/>
    <mergeCell ref="AM153:AU153"/>
    <mergeCell ref="AV153:BC153"/>
    <mergeCell ref="BD153:BO153"/>
    <mergeCell ref="BP153:BY153"/>
    <mergeCell ref="AM158:AU158"/>
    <mergeCell ref="AV158:BC158"/>
    <mergeCell ref="BD158:BO158"/>
    <mergeCell ref="BP158:BY158"/>
    <mergeCell ref="A159:D163"/>
    <mergeCell ref="E159:J159"/>
    <mergeCell ref="K159:R159"/>
    <mergeCell ref="S159:V159"/>
    <mergeCell ref="W159:AD159"/>
    <mergeCell ref="AE159:AL159"/>
    <mergeCell ref="A158:D158"/>
    <mergeCell ref="E158:J158"/>
    <mergeCell ref="K158:R158"/>
    <mergeCell ref="S158:V158"/>
    <mergeCell ref="W158:AD158"/>
    <mergeCell ref="AE158:AL158"/>
    <mergeCell ref="BD161:BO161"/>
    <mergeCell ref="BP161:BY161"/>
    <mergeCell ref="E162:J162"/>
    <mergeCell ref="K162:R162"/>
    <mergeCell ref="S162:V162"/>
    <mergeCell ref="W162:AD162"/>
    <mergeCell ref="AV160:BC160"/>
    <mergeCell ref="BD160:BO160"/>
    <mergeCell ref="BP160:BY160"/>
    <mergeCell ref="E161:J161"/>
    <mergeCell ref="K161:R161"/>
    <mergeCell ref="S161:V161"/>
    <mergeCell ref="W161:AD161"/>
    <mergeCell ref="AE161:AL161"/>
    <mergeCell ref="AM161:AU161"/>
    <mergeCell ref="AV161:BC161"/>
    <mergeCell ref="AM159:AU159"/>
    <mergeCell ref="AV159:BC159"/>
    <mergeCell ref="BD159:BO159"/>
    <mergeCell ref="BP159:BY159"/>
    <mergeCell ref="E160:J160"/>
    <mergeCell ref="K160:R160"/>
    <mergeCell ref="S160:V160"/>
    <mergeCell ref="W160:AD160"/>
    <mergeCell ref="AE160:AL160"/>
    <mergeCell ref="AM160:AU160"/>
    <mergeCell ref="A164:D168"/>
    <mergeCell ref="E164:J164"/>
    <mergeCell ref="K164:R164"/>
    <mergeCell ref="S164:V164"/>
    <mergeCell ref="W164:AD164"/>
    <mergeCell ref="AE164:AL164"/>
    <mergeCell ref="BP162:BY162"/>
    <mergeCell ref="E163:J163"/>
    <mergeCell ref="K163:R163"/>
    <mergeCell ref="S163:V163"/>
    <mergeCell ref="W163:AD163"/>
    <mergeCell ref="AE163:AL163"/>
    <mergeCell ref="AM163:AU163"/>
    <mergeCell ref="AV163:BC163"/>
    <mergeCell ref="BD163:BO163"/>
    <mergeCell ref="BP163:BY163"/>
    <mergeCell ref="BD166:BO166"/>
    <mergeCell ref="BP166:BY166"/>
    <mergeCell ref="AV167:BC167"/>
    <mergeCell ref="BD167:BO167"/>
    <mergeCell ref="AE162:AL162"/>
    <mergeCell ref="AM162:AU162"/>
    <mergeCell ref="AV162:BC162"/>
    <mergeCell ref="BD162:BO162"/>
    <mergeCell ref="AV165:BC165"/>
    <mergeCell ref="BD165:BO165"/>
    <mergeCell ref="BP165:BY165"/>
    <mergeCell ref="E166:J166"/>
    <mergeCell ref="K166:R166"/>
    <mergeCell ref="S166:V166"/>
    <mergeCell ref="W166:AD166"/>
    <mergeCell ref="AE166:AL166"/>
    <mergeCell ref="AM166:AU166"/>
    <mergeCell ref="AV166:BC166"/>
    <mergeCell ref="AM164:AU164"/>
    <mergeCell ref="AV164:BC164"/>
    <mergeCell ref="BD164:BO164"/>
    <mergeCell ref="BP164:BY164"/>
    <mergeCell ref="AM169:AU169"/>
    <mergeCell ref="AV169:BC169"/>
    <mergeCell ref="BD169:BO169"/>
    <mergeCell ref="BP169:BY169"/>
    <mergeCell ref="E170:J170"/>
    <mergeCell ref="K170:R170"/>
    <mergeCell ref="S170:V170"/>
    <mergeCell ref="W170:AD170"/>
    <mergeCell ref="AE170:AL170"/>
    <mergeCell ref="AM170:AU170"/>
    <mergeCell ref="E165:J165"/>
    <mergeCell ref="K165:R165"/>
    <mergeCell ref="S165:V165"/>
    <mergeCell ref="W165:AD165"/>
    <mergeCell ref="AE165:AL165"/>
    <mergeCell ref="AM165:AU165"/>
    <mergeCell ref="BP167:BY167"/>
    <mergeCell ref="E168:J168"/>
    <mergeCell ref="K168:R168"/>
    <mergeCell ref="S168:V168"/>
    <mergeCell ref="W168:AD168"/>
    <mergeCell ref="AE168:AL168"/>
    <mergeCell ref="AM168:AU168"/>
    <mergeCell ref="AV168:BC168"/>
    <mergeCell ref="BD168:BO168"/>
    <mergeCell ref="BP168:BY168"/>
    <mergeCell ref="E167:J167"/>
    <mergeCell ref="K167:R167"/>
    <mergeCell ref="S167:V167"/>
    <mergeCell ref="W167:AD167"/>
    <mergeCell ref="AE167:AL167"/>
    <mergeCell ref="AM167:AU167"/>
    <mergeCell ref="BD171:BO171"/>
    <mergeCell ref="BP171:BY171"/>
    <mergeCell ref="E172:J172"/>
    <mergeCell ref="K172:R172"/>
    <mergeCell ref="S172:V172"/>
    <mergeCell ref="W172:AD172"/>
    <mergeCell ref="AE172:AL172"/>
    <mergeCell ref="AM172:AU172"/>
    <mergeCell ref="AV172:BC172"/>
    <mergeCell ref="BD172:BO172"/>
    <mergeCell ref="AV170:BC170"/>
    <mergeCell ref="BD170:BO170"/>
    <mergeCell ref="BP170:BY170"/>
    <mergeCell ref="E171:J171"/>
    <mergeCell ref="K171:R171"/>
    <mergeCell ref="S171:V171"/>
    <mergeCell ref="A174:D178"/>
    <mergeCell ref="E174:J174"/>
    <mergeCell ref="K174:R174"/>
    <mergeCell ref="S174:V174"/>
    <mergeCell ref="W174:AD174"/>
    <mergeCell ref="AE174:AL174"/>
    <mergeCell ref="BP172:BY172"/>
    <mergeCell ref="E173:J173"/>
    <mergeCell ref="K173:R173"/>
    <mergeCell ref="S173:V173"/>
    <mergeCell ref="W173:AD173"/>
    <mergeCell ref="AE173:AL173"/>
    <mergeCell ref="AM173:AU173"/>
    <mergeCell ref="AV173:BC173"/>
    <mergeCell ref="BD173:BO173"/>
    <mergeCell ref="BP173:BY173"/>
    <mergeCell ref="BD176:BO176"/>
    <mergeCell ref="BP176:BY176"/>
    <mergeCell ref="A169:D173"/>
    <mergeCell ref="E169:J169"/>
    <mergeCell ref="K169:R169"/>
    <mergeCell ref="S169:V169"/>
    <mergeCell ref="W169:AD169"/>
    <mergeCell ref="AE169:AL169"/>
    <mergeCell ref="AV175:BC175"/>
    <mergeCell ref="BD175:BO175"/>
    <mergeCell ref="BP175:BY175"/>
    <mergeCell ref="E176:J176"/>
    <mergeCell ref="K176:R176"/>
    <mergeCell ref="S176:V176"/>
    <mergeCell ref="W176:AD176"/>
    <mergeCell ref="AE176:AL176"/>
    <mergeCell ref="AM176:AU176"/>
    <mergeCell ref="AV176:BC176"/>
    <mergeCell ref="W171:AD171"/>
    <mergeCell ref="AE171:AL171"/>
    <mergeCell ref="AM171:AU171"/>
    <mergeCell ref="AV171:BC171"/>
    <mergeCell ref="AM174:AU174"/>
    <mergeCell ref="AV174:BC174"/>
    <mergeCell ref="BD174:BO174"/>
    <mergeCell ref="BP174:BY174"/>
    <mergeCell ref="E175:J175"/>
    <mergeCell ref="K175:R175"/>
    <mergeCell ref="S175:V175"/>
    <mergeCell ref="W175:AD175"/>
    <mergeCell ref="AE175:AL175"/>
    <mergeCell ref="AM175:AU175"/>
    <mergeCell ref="BP177:BY177"/>
    <mergeCell ref="E178:J178"/>
    <mergeCell ref="K178:R178"/>
    <mergeCell ref="S178:V178"/>
    <mergeCell ref="W178:AD178"/>
    <mergeCell ref="AE178:AL178"/>
    <mergeCell ref="AM178:AU178"/>
    <mergeCell ref="AV178:BC178"/>
    <mergeCell ref="BD178:BO178"/>
    <mergeCell ref="BP178:BY178"/>
    <mergeCell ref="BD181:BO181"/>
    <mergeCell ref="BP181:BY181"/>
    <mergeCell ref="E182:J182"/>
    <mergeCell ref="K182:R182"/>
    <mergeCell ref="S182:V182"/>
    <mergeCell ref="W182:AD182"/>
    <mergeCell ref="E177:J177"/>
    <mergeCell ref="K177:R177"/>
    <mergeCell ref="S177:V177"/>
    <mergeCell ref="W177:AD177"/>
    <mergeCell ref="AE177:AL177"/>
    <mergeCell ref="AM177:AU177"/>
    <mergeCell ref="AV177:BC177"/>
    <mergeCell ref="BD177:BO177"/>
    <mergeCell ref="AV180:BC180"/>
    <mergeCell ref="BD180:BO180"/>
    <mergeCell ref="BP180:BY180"/>
    <mergeCell ref="E181:J181"/>
    <mergeCell ref="K181:R181"/>
    <mergeCell ref="S181:V181"/>
    <mergeCell ref="W181:AD181"/>
    <mergeCell ref="AE181:AL181"/>
    <mergeCell ref="AM181:AU181"/>
    <mergeCell ref="AV181:BC181"/>
    <mergeCell ref="A184:BO184"/>
    <mergeCell ref="BP184:BY184"/>
    <mergeCell ref="A186:BY186"/>
    <mergeCell ref="AM179:AU179"/>
    <mergeCell ref="AV179:BC179"/>
    <mergeCell ref="BD179:BO179"/>
    <mergeCell ref="BP179:BY179"/>
    <mergeCell ref="E180:J180"/>
    <mergeCell ref="K180:R180"/>
    <mergeCell ref="S180:V180"/>
    <mergeCell ref="W180:AD180"/>
    <mergeCell ref="AE180:AL180"/>
    <mergeCell ref="AM180:AU180"/>
    <mergeCell ref="A179:D183"/>
    <mergeCell ref="E179:J179"/>
    <mergeCell ref="K179:R179"/>
    <mergeCell ref="S179:V179"/>
    <mergeCell ref="W179:AD179"/>
    <mergeCell ref="AE179:AL179"/>
    <mergeCell ref="A187:BY187"/>
    <mergeCell ref="A188:D188"/>
    <mergeCell ref="E188:I188"/>
    <mergeCell ref="J188:O188"/>
    <mergeCell ref="P188:T188"/>
    <mergeCell ref="U188:X188"/>
    <mergeCell ref="Y188:AF188"/>
    <mergeCell ref="BP182:BY182"/>
    <mergeCell ref="E183:J183"/>
    <mergeCell ref="K183:R183"/>
    <mergeCell ref="S183:V183"/>
    <mergeCell ref="W183:AD183"/>
    <mergeCell ref="AE183:AL183"/>
    <mergeCell ref="AM183:AU183"/>
    <mergeCell ref="AV183:BC183"/>
    <mergeCell ref="BD183:BO183"/>
    <mergeCell ref="BP183:BY183"/>
    <mergeCell ref="AE182:AL182"/>
    <mergeCell ref="AM182:AU182"/>
    <mergeCell ref="AV182:BC182"/>
    <mergeCell ref="BD182:BO182"/>
    <mergeCell ref="BB189:BG189"/>
    <mergeCell ref="BH189:BM189"/>
    <mergeCell ref="BN189:BS189"/>
    <mergeCell ref="BT189:BY189"/>
    <mergeCell ref="A190:D190"/>
    <mergeCell ref="E190:I190"/>
    <mergeCell ref="J190:O190"/>
    <mergeCell ref="P190:T190"/>
    <mergeCell ref="U190:X190"/>
    <mergeCell ref="Y190:AF190"/>
    <mergeCell ref="BT188:BY188"/>
    <mergeCell ref="A189:D189"/>
    <mergeCell ref="E189:I189"/>
    <mergeCell ref="J189:O189"/>
    <mergeCell ref="P189:T189"/>
    <mergeCell ref="U189:X189"/>
    <mergeCell ref="Y189:AF189"/>
    <mergeCell ref="AG189:AN189"/>
    <mergeCell ref="AO189:AU189"/>
    <mergeCell ref="AV189:BA189"/>
    <mergeCell ref="AG188:AN188"/>
    <mergeCell ref="AO188:AU188"/>
    <mergeCell ref="AV188:BA188"/>
    <mergeCell ref="BB188:BG188"/>
    <mergeCell ref="BH188:BM188"/>
    <mergeCell ref="BN188:BS188"/>
    <mergeCell ref="BB191:BG191"/>
    <mergeCell ref="BH191:BM191"/>
    <mergeCell ref="BN191:BS191"/>
    <mergeCell ref="BT191:BY191"/>
    <mergeCell ref="A192:BM192"/>
    <mergeCell ref="BN192:BS192"/>
    <mergeCell ref="BT192:BY192"/>
    <mergeCell ref="BT190:BY190"/>
    <mergeCell ref="A191:D191"/>
    <mergeCell ref="E191:I191"/>
    <mergeCell ref="J191:O191"/>
    <mergeCell ref="P191:T191"/>
    <mergeCell ref="U191:X191"/>
    <mergeCell ref="Y191:AF191"/>
    <mergeCell ref="AG191:AN191"/>
    <mergeCell ref="AO191:AU191"/>
    <mergeCell ref="AV191:BA191"/>
    <mergeCell ref="AG190:AN190"/>
    <mergeCell ref="AO190:AU190"/>
    <mergeCell ref="AV190:BA190"/>
    <mergeCell ref="BB190:BG190"/>
    <mergeCell ref="BH190:BM190"/>
    <mergeCell ref="BN190:BS190"/>
    <mergeCell ref="BB195:BG195"/>
    <mergeCell ref="BH195:BM195"/>
    <mergeCell ref="BN195:BS195"/>
    <mergeCell ref="BT195:BY195"/>
    <mergeCell ref="A196:D196"/>
    <mergeCell ref="E196:I196"/>
    <mergeCell ref="J196:O196"/>
    <mergeCell ref="P196:T196"/>
    <mergeCell ref="U196:X196"/>
    <mergeCell ref="Y196:AF196"/>
    <mergeCell ref="A194:BY194"/>
    <mergeCell ref="A195:D195"/>
    <mergeCell ref="E195:I195"/>
    <mergeCell ref="J195:O195"/>
    <mergeCell ref="P195:T195"/>
    <mergeCell ref="U195:X195"/>
    <mergeCell ref="Y195:AF195"/>
    <mergeCell ref="AG195:AN195"/>
    <mergeCell ref="AO195:AU195"/>
    <mergeCell ref="AV195:BA195"/>
    <mergeCell ref="BB197:BG197"/>
    <mergeCell ref="BH197:BM197"/>
    <mergeCell ref="BN197:BS197"/>
    <mergeCell ref="BT197:BY197"/>
    <mergeCell ref="A198:D198"/>
    <mergeCell ref="E198:I198"/>
    <mergeCell ref="J198:O198"/>
    <mergeCell ref="P198:T198"/>
    <mergeCell ref="U198:X198"/>
    <mergeCell ref="Y198:AF198"/>
    <mergeCell ref="BT196:BY196"/>
    <mergeCell ref="A197:D197"/>
    <mergeCell ref="E197:I197"/>
    <mergeCell ref="J197:O197"/>
    <mergeCell ref="P197:T197"/>
    <mergeCell ref="U197:X197"/>
    <mergeCell ref="Y197:AF197"/>
    <mergeCell ref="AG197:AN197"/>
    <mergeCell ref="AO197:AU197"/>
    <mergeCell ref="AV197:BA197"/>
    <mergeCell ref="AG196:AN196"/>
    <mergeCell ref="AO196:AU196"/>
    <mergeCell ref="AV196:BA196"/>
    <mergeCell ref="BB196:BG196"/>
    <mergeCell ref="BH196:BM196"/>
    <mergeCell ref="BN196:BS196"/>
    <mergeCell ref="A201:BY201"/>
    <mergeCell ref="A202:BY202"/>
    <mergeCell ref="A203:D203"/>
    <mergeCell ref="E203:I203"/>
    <mergeCell ref="J203:O203"/>
    <mergeCell ref="P203:T203"/>
    <mergeCell ref="U203:X203"/>
    <mergeCell ref="Y203:AF203"/>
    <mergeCell ref="AG203:AN203"/>
    <mergeCell ref="AO203:AU203"/>
    <mergeCell ref="BT198:BY198"/>
    <mergeCell ref="CA198:CF198"/>
    <mergeCell ref="CG198:CL198"/>
    <mergeCell ref="A199:BM199"/>
    <mergeCell ref="BN199:BS199"/>
    <mergeCell ref="BT199:BY199"/>
    <mergeCell ref="AG198:AN198"/>
    <mergeCell ref="AO198:AU198"/>
    <mergeCell ref="AV198:BA198"/>
    <mergeCell ref="BB198:BG198"/>
    <mergeCell ref="BH198:BM198"/>
    <mergeCell ref="BN198:BS198"/>
    <mergeCell ref="BN204:BS204"/>
    <mergeCell ref="BT204:BY204"/>
    <mergeCell ref="A205:D205"/>
    <mergeCell ref="E205:I205"/>
    <mergeCell ref="J205:O205"/>
    <mergeCell ref="P205:T205"/>
    <mergeCell ref="U205:X205"/>
    <mergeCell ref="Y205:AF205"/>
    <mergeCell ref="AG205:AN205"/>
    <mergeCell ref="AO205:AU205"/>
    <mergeCell ref="Y204:AF204"/>
    <mergeCell ref="AG204:AN204"/>
    <mergeCell ref="AO204:AU204"/>
    <mergeCell ref="AV204:BA204"/>
    <mergeCell ref="BB204:BG204"/>
    <mergeCell ref="BH204:BM204"/>
    <mergeCell ref="AV203:BA203"/>
    <mergeCell ref="BB203:BG203"/>
    <mergeCell ref="BH203:BM203"/>
    <mergeCell ref="BN203:BS203"/>
    <mergeCell ref="BT203:BY203"/>
    <mergeCell ref="A204:D204"/>
    <mergeCell ref="E204:I204"/>
    <mergeCell ref="J204:O204"/>
    <mergeCell ref="P204:T204"/>
    <mergeCell ref="U204:X204"/>
    <mergeCell ref="BN206:BS206"/>
    <mergeCell ref="BT206:BY206"/>
    <mergeCell ref="A207:BM207"/>
    <mergeCell ref="BN207:BS207"/>
    <mergeCell ref="BT207:BY207"/>
    <mergeCell ref="A209:BY209"/>
    <mergeCell ref="Y206:AF206"/>
    <mergeCell ref="AG206:AN206"/>
    <mergeCell ref="AO206:AU206"/>
    <mergeCell ref="AV206:BA206"/>
    <mergeCell ref="BB206:BG206"/>
    <mergeCell ref="BH206:BM206"/>
    <mergeCell ref="AV205:BA205"/>
    <mergeCell ref="BB205:BG205"/>
    <mergeCell ref="BH205:BM205"/>
    <mergeCell ref="BN205:BS205"/>
    <mergeCell ref="BT205:BY205"/>
    <mergeCell ref="A206:D206"/>
    <mergeCell ref="E206:I206"/>
    <mergeCell ref="J206:O206"/>
    <mergeCell ref="P206:T206"/>
    <mergeCell ref="U206:X206"/>
    <mergeCell ref="BB211:BG211"/>
    <mergeCell ref="BH211:BM211"/>
    <mergeCell ref="BN211:BS211"/>
    <mergeCell ref="BT211:BY211"/>
    <mergeCell ref="A212:D212"/>
    <mergeCell ref="E212:I212"/>
    <mergeCell ref="J212:O212"/>
    <mergeCell ref="P212:T212"/>
    <mergeCell ref="U212:X212"/>
    <mergeCell ref="Y212:AF212"/>
    <mergeCell ref="BT210:BY210"/>
    <mergeCell ref="A211:D211"/>
    <mergeCell ref="E211:I211"/>
    <mergeCell ref="J211:O211"/>
    <mergeCell ref="P211:T211"/>
    <mergeCell ref="U211:X211"/>
    <mergeCell ref="Y211:AF211"/>
    <mergeCell ref="AG211:AN211"/>
    <mergeCell ref="AO211:AU211"/>
    <mergeCell ref="AV211:BA211"/>
    <mergeCell ref="AG210:AN210"/>
    <mergeCell ref="AO210:AU210"/>
    <mergeCell ref="AV210:BA210"/>
    <mergeCell ref="BB210:BG210"/>
    <mergeCell ref="BH210:BM210"/>
    <mergeCell ref="BN210:BS210"/>
    <mergeCell ref="A210:D210"/>
    <mergeCell ref="E210:I210"/>
    <mergeCell ref="J210:O210"/>
    <mergeCell ref="P210:T210"/>
    <mergeCell ref="U210:X210"/>
    <mergeCell ref="Y210:AF210"/>
    <mergeCell ref="BB213:BG213"/>
    <mergeCell ref="BH213:BM213"/>
    <mergeCell ref="BN213:BS213"/>
    <mergeCell ref="BT213:BY213"/>
    <mergeCell ref="A214:BM214"/>
    <mergeCell ref="BN214:BS214"/>
    <mergeCell ref="BT214:BY214"/>
    <mergeCell ref="BT212:BY212"/>
    <mergeCell ref="A213:D213"/>
    <mergeCell ref="E213:I213"/>
    <mergeCell ref="J213:O213"/>
    <mergeCell ref="P213:T213"/>
    <mergeCell ref="U213:X213"/>
    <mergeCell ref="Y213:AF213"/>
    <mergeCell ref="AG213:AN213"/>
    <mergeCell ref="AO213:AU213"/>
    <mergeCell ref="AV213:BA213"/>
    <mergeCell ref="AG212:AN212"/>
    <mergeCell ref="AO212:AU212"/>
    <mergeCell ref="AV212:BA212"/>
    <mergeCell ref="BB212:BG212"/>
    <mergeCell ref="BH212:BM212"/>
    <mergeCell ref="BN212:BS212"/>
    <mergeCell ref="BQ218:BY218"/>
    <mergeCell ref="A219:D219"/>
    <mergeCell ref="E219:J219"/>
    <mergeCell ref="K219:P219"/>
    <mergeCell ref="Q219:X219"/>
    <mergeCell ref="Y219:AF219"/>
    <mergeCell ref="AG219:AR219"/>
    <mergeCell ref="AS219:BC219"/>
    <mergeCell ref="BD219:BP219"/>
    <mergeCell ref="BQ219:BY219"/>
    <mergeCell ref="A216:BY216"/>
    <mergeCell ref="A217:XFD217"/>
    <mergeCell ref="A218:D218"/>
    <mergeCell ref="E218:J218"/>
    <mergeCell ref="K218:P218"/>
    <mergeCell ref="Q218:X218"/>
    <mergeCell ref="Y218:AF218"/>
    <mergeCell ref="AG218:AR218"/>
    <mergeCell ref="AS218:BC218"/>
    <mergeCell ref="BD218:BP218"/>
    <mergeCell ref="AS223:BC223"/>
    <mergeCell ref="BD223:BP223"/>
    <mergeCell ref="BQ223:BY223"/>
    <mergeCell ref="A224:D224"/>
    <mergeCell ref="E224:J224"/>
    <mergeCell ref="K224:P224"/>
    <mergeCell ref="Q224:X224"/>
    <mergeCell ref="Y224:AF224"/>
    <mergeCell ref="AG224:AR224"/>
    <mergeCell ref="AS224:BC224"/>
    <mergeCell ref="A223:D223"/>
    <mergeCell ref="E223:J223"/>
    <mergeCell ref="K223:P223"/>
    <mergeCell ref="Q223:X223"/>
    <mergeCell ref="Y223:AF223"/>
    <mergeCell ref="AG223:AR223"/>
    <mergeCell ref="AS220:BC220"/>
    <mergeCell ref="BD220:BP220"/>
    <mergeCell ref="BQ220:BY220"/>
    <mergeCell ref="A221:BP221"/>
    <mergeCell ref="BQ221:BY221"/>
    <mergeCell ref="A222:XFD222"/>
    <mergeCell ref="A220:D220"/>
    <mergeCell ref="E220:J220"/>
    <mergeCell ref="K220:P220"/>
    <mergeCell ref="Q220:X220"/>
    <mergeCell ref="Y220:AF220"/>
    <mergeCell ref="AG220:AR220"/>
    <mergeCell ref="BQ225:BY225"/>
    <mergeCell ref="A226:D226"/>
    <mergeCell ref="E226:J226"/>
    <mergeCell ref="K226:P226"/>
    <mergeCell ref="Q226:X226"/>
    <mergeCell ref="Y226:AF226"/>
    <mergeCell ref="AG226:AR226"/>
    <mergeCell ref="AS226:BC226"/>
    <mergeCell ref="BD226:BP226"/>
    <mergeCell ref="BQ226:BY226"/>
    <mergeCell ref="BD224:BP224"/>
    <mergeCell ref="BQ224:BY224"/>
    <mergeCell ref="A225:D225"/>
    <mergeCell ref="E225:J225"/>
    <mergeCell ref="K225:P225"/>
    <mergeCell ref="Q225:X225"/>
    <mergeCell ref="Y225:AF225"/>
    <mergeCell ref="AG225:AR225"/>
    <mergeCell ref="AS225:BC225"/>
    <mergeCell ref="BD225:BP225"/>
    <mergeCell ref="BT231:BY231"/>
    <mergeCell ref="A232:D232"/>
    <mergeCell ref="E232:N232"/>
    <mergeCell ref="O232:T232"/>
    <mergeCell ref="U232:X232"/>
    <mergeCell ref="Y232:AF232"/>
    <mergeCell ref="AG232:AN232"/>
    <mergeCell ref="AO232:AU232"/>
    <mergeCell ref="AV232:BA232"/>
    <mergeCell ref="BB232:BG232"/>
    <mergeCell ref="AG231:AN231"/>
    <mergeCell ref="AO231:AU231"/>
    <mergeCell ref="AV231:BA231"/>
    <mergeCell ref="BB231:BG231"/>
    <mergeCell ref="BH231:BM231"/>
    <mergeCell ref="BN231:BS231"/>
    <mergeCell ref="A227:BP227"/>
    <mergeCell ref="BQ227:BY227"/>
    <mergeCell ref="A228:BY228"/>
    <mergeCell ref="A229:BY229"/>
    <mergeCell ref="A230:BY230"/>
    <mergeCell ref="A231:D231"/>
    <mergeCell ref="E231:N231"/>
    <mergeCell ref="O231:T231"/>
    <mergeCell ref="U231:X231"/>
    <mergeCell ref="Y231:AF231"/>
    <mergeCell ref="AV233:BA233"/>
    <mergeCell ref="BB233:BG233"/>
    <mergeCell ref="BH233:BM233"/>
    <mergeCell ref="BN233:BS233"/>
    <mergeCell ref="BT233:BY233"/>
    <mergeCell ref="A234:BM234"/>
    <mergeCell ref="BN234:BS234"/>
    <mergeCell ref="BT234:BY234"/>
    <mergeCell ref="BH232:BM232"/>
    <mergeCell ref="BN232:BS232"/>
    <mergeCell ref="BT232:BY232"/>
    <mergeCell ref="A233:D233"/>
    <mergeCell ref="E233:N233"/>
    <mergeCell ref="O233:T233"/>
    <mergeCell ref="U233:X233"/>
    <mergeCell ref="Y233:AF233"/>
    <mergeCell ref="AG233:AN233"/>
    <mergeCell ref="AO233:AU233"/>
    <mergeCell ref="BH237:BM237"/>
    <mergeCell ref="BN237:BS237"/>
    <mergeCell ref="BT237:BY237"/>
    <mergeCell ref="A238:D238"/>
    <mergeCell ref="E238:N238"/>
    <mergeCell ref="O238:T238"/>
    <mergeCell ref="U238:X238"/>
    <mergeCell ref="Y238:AF238"/>
    <mergeCell ref="AG238:AN238"/>
    <mergeCell ref="AO238:AU238"/>
    <mergeCell ref="A236:BY236"/>
    <mergeCell ref="A237:D237"/>
    <mergeCell ref="E237:N237"/>
    <mergeCell ref="O237:T237"/>
    <mergeCell ref="U237:X237"/>
    <mergeCell ref="Y237:AF237"/>
    <mergeCell ref="AG237:AN237"/>
    <mergeCell ref="AO237:AU237"/>
    <mergeCell ref="AV237:BA237"/>
    <mergeCell ref="BB237:BG237"/>
    <mergeCell ref="BT239:BY239"/>
    <mergeCell ref="A240:BM240"/>
    <mergeCell ref="BN240:BS240"/>
    <mergeCell ref="BT240:BY240"/>
    <mergeCell ref="A242:BY242"/>
    <mergeCell ref="A243:BY243"/>
    <mergeCell ref="AG239:AN239"/>
    <mergeCell ref="AO239:AU239"/>
    <mergeCell ref="AV239:BA239"/>
    <mergeCell ref="BB239:BG239"/>
    <mergeCell ref="BH239:BM239"/>
    <mergeCell ref="BN239:BS239"/>
    <mergeCell ref="AV238:BA238"/>
    <mergeCell ref="BB238:BG238"/>
    <mergeCell ref="BH238:BM238"/>
    <mergeCell ref="BN238:BS238"/>
    <mergeCell ref="BT238:BY238"/>
    <mergeCell ref="A239:D239"/>
    <mergeCell ref="E239:N239"/>
    <mergeCell ref="O239:T239"/>
    <mergeCell ref="U239:X239"/>
    <mergeCell ref="Y239:AF239"/>
    <mergeCell ref="AO245:AU245"/>
    <mergeCell ref="AV245:BA245"/>
    <mergeCell ref="BB245:BG245"/>
    <mergeCell ref="BH245:BM245"/>
    <mergeCell ref="BN245:BS245"/>
    <mergeCell ref="BT245:BY245"/>
    <mergeCell ref="A245:D245"/>
    <mergeCell ref="E245:N245"/>
    <mergeCell ref="O245:T245"/>
    <mergeCell ref="U245:X245"/>
    <mergeCell ref="Y245:AF245"/>
    <mergeCell ref="AG245:AN245"/>
    <mergeCell ref="AO244:AU244"/>
    <mergeCell ref="AV244:BA244"/>
    <mergeCell ref="BB244:BG244"/>
    <mergeCell ref="BH244:BM244"/>
    <mergeCell ref="BN244:BS244"/>
    <mergeCell ref="BT244:BY244"/>
    <mergeCell ref="A244:D244"/>
    <mergeCell ref="E244:N244"/>
    <mergeCell ref="O244:T244"/>
    <mergeCell ref="U244:X244"/>
    <mergeCell ref="Y244:AF244"/>
    <mergeCell ref="AG244:AN244"/>
    <mergeCell ref="A247:BM247"/>
    <mergeCell ref="BN247:BS247"/>
    <mergeCell ref="BT247:BY247"/>
    <mergeCell ref="A249:BY249"/>
    <mergeCell ref="A250:D250"/>
    <mergeCell ref="E250:N250"/>
    <mergeCell ref="O250:T250"/>
    <mergeCell ref="U250:X250"/>
    <mergeCell ref="Y250:AF250"/>
    <mergeCell ref="AG250:AN250"/>
    <mergeCell ref="AO246:AU246"/>
    <mergeCell ref="AV246:BA246"/>
    <mergeCell ref="BB246:BG246"/>
    <mergeCell ref="BH246:BM246"/>
    <mergeCell ref="BN246:BS246"/>
    <mergeCell ref="BT246:BY246"/>
    <mergeCell ref="A246:D246"/>
    <mergeCell ref="E246:N246"/>
    <mergeCell ref="O246:T246"/>
    <mergeCell ref="U246:X246"/>
    <mergeCell ref="Y246:AF246"/>
    <mergeCell ref="AG246:AN246"/>
    <mergeCell ref="AO251:AU251"/>
    <mergeCell ref="AV251:BA251"/>
    <mergeCell ref="BB251:BG251"/>
    <mergeCell ref="BH251:BM251"/>
    <mergeCell ref="BN251:BS251"/>
    <mergeCell ref="BT251:BY251"/>
    <mergeCell ref="A251:D251"/>
    <mergeCell ref="E251:N251"/>
    <mergeCell ref="O251:T251"/>
    <mergeCell ref="U251:X251"/>
    <mergeCell ref="Y251:AF251"/>
    <mergeCell ref="AG251:AN251"/>
    <mergeCell ref="AO250:AU250"/>
    <mergeCell ref="AV250:BA250"/>
    <mergeCell ref="BB250:BG250"/>
    <mergeCell ref="BH250:BM250"/>
    <mergeCell ref="BN250:BS250"/>
    <mergeCell ref="BT250:BY250"/>
    <mergeCell ref="A253:BM253"/>
    <mergeCell ref="BN253:BS253"/>
    <mergeCell ref="BT253:BY253"/>
    <mergeCell ref="A254:BY254"/>
    <mergeCell ref="A255:BY255"/>
    <mergeCell ref="A256:D256"/>
    <mergeCell ref="E256:J256"/>
    <mergeCell ref="K256:R256"/>
    <mergeCell ref="S256:V256"/>
    <mergeCell ref="W256:AD256"/>
    <mergeCell ref="AO252:AU252"/>
    <mergeCell ref="AV252:BA252"/>
    <mergeCell ref="BB252:BG252"/>
    <mergeCell ref="BH252:BM252"/>
    <mergeCell ref="BN252:BS252"/>
    <mergeCell ref="BT252:BY252"/>
    <mergeCell ref="A252:D252"/>
    <mergeCell ref="E252:N252"/>
    <mergeCell ref="O252:T252"/>
    <mergeCell ref="U252:X252"/>
    <mergeCell ref="Y252:AF252"/>
    <mergeCell ref="AG252:AN252"/>
    <mergeCell ref="AE257:AL257"/>
    <mergeCell ref="AM257:AU257"/>
    <mergeCell ref="AV257:BC257"/>
    <mergeCell ref="BD257:BO257"/>
    <mergeCell ref="BP257:BY257"/>
    <mergeCell ref="E258:J258"/>
    <mergeCell ref="K258:R258"/>
    <mergeCell ref="S258:V258"/>
    <mergeCell ref="W258:AD258"/>
    <mergeCell ref="AE258:AL258"/>
    <mergeCell ref="AE256:AL256"/>
    <mergeCell ref="AM256:AU256"/>
    <mergeCell ref="AV256:BC256"/>
    <mergeCell ref="BD256:BO256"/>
    <mergeCell ref="BP256:BY256"/>
    <mergeCell ref="A257:D261"/>
    <mergeCell ref="E257:J257"/>
    <mergeCell ref="K257:R257"/>
    <mergeCell ref="S257:V257"/>
    <mergeCell ref="W257:AD257"/>
    <mergeCell ref="AV259:BC259"/>
    <mergeCell ref="BD259:BO259"/>
    <mergeCell ref="BP259:BY259"/>
    <mergeCell ref="E260:J260"/>
    <mergeCell ref="K260:R260"/>
    <mergeCell ref="S260:V260"/>
    <mergeCell ref="W260:AD260"/>
    <mergeCell ref="AE260:AL260"/>
    <mergeCell ref="AM260:AU260"/>
    <mergeCell ref="AV260:BC260"/>
    <mergeCell ref="AM258:AU258"/>
    <mergeCell ref="AV258:BC258"/>
    <mergeCell ref="BD258:BO258"/>
    <mergeCell ref="BP258:BY258"/>
    <mergeCell ref="E259:J259"/>
    <mergeCell ref="K259:R259"/>
    <mergeCell ref="S259:V259"/>
    <mergeCell ref="W259:AD259"/>
    <mergeCell ref="AE259:AL259"/>
    <mergeCell ref="AM259:AU259"/>
    <mergeCell ref="BP261:BY261"/>
    <mergeCell ref="A262:D266"/>
    <mergeCell ref="E262:J262"/>
    <mergeCell ref="K262:R262"/>
    <mergeCell ref="S262:V262"/>
    <mergeCell ref="W262:AD262"/>
    <mergeCell ref="AE262:AL262"/>
    <mergeCell ref="AM262:AU262"/>
    <mergeCell ref="AV262:BC262"/>
    <mergeCell ref="BD262:BO262"/>
    <mergeCell ref="BD260:BO260"/>
    <mergeCell ref="BP260:BY260"/>
    <mergeCell ref="E261:J261"/>
    <mergeCell ref="K261:R261"/>
    <mergeCell ref="S261:V261"/>
    <mergeCell ref="W261:AD261"/>
    <mergeCell ref="AE261:AL261"/>
    <mergeCell ref="AM261:AU261"/>
    <mergeCell ref="AV261:BC261"/>
    <mergeCell ref="BD261:BO261"/>
    <mergeCell ref="AV264:BC264"/>
    <mergeCell ref="BD264:BO264"/>
    <mergeCell ref="BP264:BY264"/>
    <mergeCell ref="E265:J265"/>
    <mergeCell ref="K265:R265"/>
    <mergeCell ref="S265:V265"/>
    <mergeCell ref="W265:AD265"/>
    <mergeCell ref="AE265:AL265"/>
    <mergeCell ref="AM265:AU265"/>
    <mergeCell ref="AV265:BC265"/>
    <mergeCell ref="E264:J264"/>
    <mergeCell ref="K264:R264"/>
    <mergeCell ref="S264:V264"/>
    <mergeCell ref="W264:AD264"/>
    <mergeCell ref="AE264:AL264"/>
    <mergeCell ref="AM264:AU264"/>
    <mergeCell ref="BP262:BY262"/>
    <mergeCell ref="E263:J263"/>
    <mergeCell ref="K263:R263"/>
    <mergeCell ref="S263:V263"/>
    <mergeCell ref="W263:AD263"/>
    <mergeCell ref="AE263:AL263"/>
    <mergeCell ref="AM263:AU263"/>
    <mergeCell ref="AV263:BC263"/>
    <mergeCell ref="BD263:BO263"/>
    <mergeCell ref="BP263:BY263"/>
    <mergeCell ref="BP266:BY266"/>
    <mergeCell ref="A267:D271"/>
    <mergeCell ref="E267:J267"/>
    <mergeCell ref="K267:R267"/>
    <mergeCell ref="S267:V267"/>
    <mergeCell ref="W267:AD267"/>
    <mergeCell ref="AE267:AL267"/>
    <mergeCell ref="AM267:AU267"/>
    <mergeCell ref="AV267:BC267"/>
    <mergeCell ref="BD267:BO267"/>
    <mergeCell ref="BD265:BO265"/>
    <mergeCell ref="BP265:BY265"/>
    <mergeCell ref="E266:J266"/>
    <mergeCell ref="K266:R266"/>
    <mergeCell ref="S266:V266"/>
    <mergeCell ref="W266:AD266"/>
    <mergeCell ref="AE266:AL266"/>
    <mergeCell ref="AM266:AU266"/>
    <mergeCell ref="AV266:BC266"/>
    <mergeCell ref="BD266:BO266"/>
    <mergeCell ref="AV269:BC269"/>
    <mergeCell ref="BD269:BO269"/>
    <mergeCell ref="BP269:BY269"/>
    <mergeCell ref="E270:J270"/>
    <mergeCell ref="K270:R270"/>
    <mergeCell ref="S270:V270"/>
    <mergeCell ref="W270:AD270"/>
    <mergeCell ref="AE270:AL270"/>
    <mergeCell ref="AM270:AU270"/>
    <mergeCell ref="AV270:BC270"/>
    <mergeCell ref="E269:J269"/>
    <mergeCell ref="K269:R269"/>
    <mergeCell ref="S269:V269"/>
    <mergeCell ref="W269:AD269"/>
    <mergeCell ref="AE269:AL269"/>
    <mergeCell ref="AM269:AU269"/>
    <mergeCell ref="BP267:BY267"/>
    <mergeCell ref="E268:J268"/>
    <mergeCell ref="K268:R268"/>
    <mergeCell ref="S268:V268"/>
    <mergeCell ref="W268:AD268"/>
    <mergeCell ref="AE268:AL268"/>
    <mergeCell ref="AM268:AU268"/>
    <mergeCell ref="AV268:BC268"/>
    <mergeCell ref="BD268:BO268"/>
    <mergeCell ref="BP268:BY268"/>
    <mergeCell ref="BP271:BY271"/>
    <mergeCell ref="A272:D276"/>
    <mergeCell ref="E272:J272"/>
    <mergeCell ref="K272:R272"/>
    <mergeCell ref="S272:V272"/>
    <mergeCell ref="W272:AD272"/>
    <mergeCell ref="AE272:AL272"/>
    <mergeCell ref="AM272:AU272"/>
    <mergeCell ref="AV272:BC272"/>
    <mergeCell ref="BD272:BO272"/>
    <mergeCell ref="BD270:BO270"/>
    <mergeCell ref="BP270:BY270"/>
    <mergeCell ref="E271:J271"/>
    <mergeCell ref="K271:R271"/>
    <mergeCell ref="S271:V271"/>
    <mergeCell ref="W271:AD271"/>
    <mergeCell ref="AE271:AL271"/>
    <mergeCell ref="AM271:AU271"/>
    <mergeCell ref="AV271:BC271"/>
    <mergeCell ref="BD271:BO271"/>
    <mergeCell ref="AV274:BC274"/>
    <mergeCell ref="BD274:BO274"/>
    <mergeCell ref="BP274:BY274"/>
    <mergeCell ref="E275:J275"/>
    <mergeCell ref="K275:R275"/>
    <mergeCell ref="S275:V275"/>
    <mergeCell ref="W275:AD275"/>
    <mergeCell ref="AE275:AL275"/>
    <mergeCell ref="AM275:AU275"/>
    <mergeCell ref="AV275:BC275"/>
    <mergeCell ref="E274:J274"/>
    <mergeCell ref="K274:R274"/>
    <mergeCell ref="S274:V274"/>
    <mergeCell ref="W274:AD274"/>
    <mergeCell ref="AE274:AL274"/>
    <mergeCell ref="AM274:AU274"/>
    <mergeCell ref="BP272:BY272"/>
    <mergeCell ref="E273:J273"/>
    <mergeCell ref="K273:R273"/>
    <mergeCell ref="S273:V273"/>
    <mergeCell ref="W273:AD273"/>
    <mergeCell ref="AE273:AL273"/>
    <mergeCell ref="AM273:AU273"/>
    <mergeCell ref="AV273:BC273"/>
    <mergeCell ref="BD273:BO273"/>
    <mergeCell ref="BP273:BY273"/>
    <mergeCell ref="BP276:BY276"/>
    <mergeCell ref="A277:D281"/>
    <mergeCell ref="E277:J277"/>
    <mergeCell ref="K277:R277"/>
    <mergeCell ref="S277:V277"/>
    <mergeCell ref="W277:AD277"/>
    <mergeCell ref="AE277:AL277"/>
    <mergeCell ref="AM277:AU277"/>
    <mergeCell ref="AV277:BC277"/>
    <mergeCell ref="BD277:BO277"/>
    <mergeCell ref="BD275:BO275"/>
    <mergeCell ref="BP275:BY275"/>
    <mergeCell ref="E276:J276"/>
    <mergeCell ref="K276:R276"/>
    <mergeCell ref="S276:V276"/>
    <mergeCell ref="W276:AD276"/>
    <mergeCell ref="AE276:AL276"/>
    <mergeCell ref="AM276:AU276"/>
    <mergeCell ref="AV276:BC276"/>
    <mergeCell ref="BD276:BO276"/>
    <mergeCell ref="AV279:BC279"/>
    <mergeCell ref="BD279:BO279"/>
    <mergeCell ref="BP279:BY279"/>
    <mergeCell ref="E280:J280"/>
    <mergeCell ref="K280:R280"/>
    <mergeCell ref="S280:V280"/>
    <mergeCell ref="W280:AD280"/>
    <mergeCell ref="AE280:AL280"/>
    <mergeCell ref="AM280:AU280"/>
    <mergeCell ref="AV280:BC280"/>
    <mergeCell ref="E279:J279"/>
    <mergeCell ref="K279:R279"/>
    <mergeCell ref="S279:V279"/>
    <mergeCell ref="W279:AD279"/>
    <mergeCell ref="AE279:AL279"/>
    <mergeCell ref="AM279:AU279"/>
    <mergeCell ref="BP277:BY277"/>
    <mergeCell ref="E278:J278"/>
    <mergeCell ref="K278:R278"/>
    <mergeCell ref="S278:V278"/>
    <mergeCell ref="W278:AD278"/>
    <mergeCell ref="AE278:AL278"/>
    <mergeCell ref="AM278:AU278"/>
    <mergeCell ref="AV278:BC278"/>
    <mergeCell ref="BD278:BO278"/>
    <mergeCell ref="BP278:BY278"/>
    <mergeCell ref="BP281:BY281"/>
    <mergeCell ref="A282:BO282"/>
    <mergeCell ref="BP282:BY282"/>
    <mergeCell ref="A284:BY284"/>
    <mergeCell ref="A285:D285"/>
    <mergeCell ref="E285:J285"/>
    <mergeCell ref="K285:R285"/>
    <mergeCell ref="S285:V285"/>
    <mergeCell ref="W285:AD285"/>
    <mergeCell ref="AE285:AL285"/>
    <mergeCell ref="BD280:BO280"/>
    <mergeCell ref="BP280:BY280"/>
    <mergeCell ref="E281:J281"/>
    <mergeCell ref="K281:R281"/>
    <mergeCell ref="S281:V281"/>
    <mergeCell ref="W281:AD281"/>
    <mergeCell ref="AE281:AL281"/>
    <mergeCell ref="AM281:AU281"/>
    <mergeCell ref="AV281:BC281"/>
    <mergeCell ref="BD281:BO281"/>
    <mergeCell ref="AM286:AU286"/>
    <mergeCell ref="AV286:BC286"/>
    <mergeCell ref="BD286:BO286"/>
    <mergeCell ref="BP286:BY286"/>
    <mergeCell ref="E287:J287"/>
    <mergeCell ref="K287:R287"/>
    <mergeCell ref="S287:V287"/>
    <mergeCell ref="W287:AD287"/>
    <mergeCell ref="AE287:AL287"/>
    <mergeCell ref="AM287:AU287"/>
    <mergeCell ref="AM285:AU285"/>
    <mergeCell ref="AV285:BC285"/>
    <mergeCell ref="BD285:BO285"/>
    <mergeCell ref="BP285:BY285"/>
    <mergeCell ref="A286:D290"/>
    <mergeCell ref="E286:J286"/>
    <mergeCell ref="K286:R286"/>
    <mergeCell ref="S286:V286"/>
    <mergeCell ref="W286:AD286"/>
    <mergeCell ref="AE286:AL286"/>
    <mergeCell ref="BD288:BO288"/>
    <mergeCell ref="BP288:BY288"/>
    <mergeCell ref="E289:J289"/>
    <mergeCell ref="K289:R289"/>
    <mergeCell ref="S289:V289"/>
    <mergeCell ref="W289:AD289"/>
    <mergeCell ref="AE289:AL289"/>
    <mergeCell ref="AM289:AU289"/>
    <mergeCell ref="AV289:BC289"/>
    <mergeCell ref="BD289:BO289"/>
    <mergeCell ref="AV287:BC287"/>
    <mergeCell ref="BD287:BO287"/>
    <mergeCell ref="AM294:AU294"/>
    <mergeCell ref="AV294:BC294"/>
    <mergeCell ref="BD294:BO294"/>
    <mergeCell ref="AV292:BC292"/>
    <mergeCell ref="BD292:BO292"/>
    <mergeCell ref="BP292:BY292"/>
    <mergeCell ref="E293:J293"/>
    <mergeCell ref="K293:R293"/>
    <mergeCell ref="S293:V293"/>
    <mergeCell ref="BP287:BY287"/>
    <mergeCell ref="E288:J288"/>
    <mergeCell ref="K288:R288"/>
    <mergeCell ref="S288:V288"/>
    <mergeCell ref="W288:AD288"/>
    <mergeCell ref="AE288:AL288"/>
    <mergeCell ref="AM288:AU288"/>
    <mergeCell ref="AV288:BC288"/>
    <mergeCell ref="AM291:AU291"/>
    <mergeCell ref="AV291:BC291"/>
    <mergeCell ref="BD291:BO291"/>
    <mergeCell ref="BP291:BY291"/>
    <mergeCell ref="E292:J292"/>
    <mergeCell ref="K292:R292"/>
    <mergeCell ref="S292:V292"/>
    <mergeCell ref="W292:AD292"/>
    <mergeCell ref="AE292:AL292"/>
    <mergeCell ref="AM292:AU292"/>
    <mergeCell ref="S295:V295"/>
    <mergeCell ref="W295:AD295"/>
    <mergeCell ref="AE295:AL295"/>
    <mergeCell ref="AM295:AU295"/>
    <mergeCell ref="AV295:BC295"/>
    <mergeCell ref="BD295:BO295"/>
    <mergeCell ref="BP295:BY295"/>
    <mergeCell ref="BD298:BO298"/>
    <mergeCell ref="BP298:BY298"/>
    <mergeCell ref="A291:D295"/>
    <mergeCell ref="E291:J291"/>
    <mergeCell ref="K291:R291"/>
    <mergeCell ref="S291:V291"/>
    <mergeCell ref="W291:AD291"/>
    <mergeCell ref="AE291:AL291"/>
    <mergeCell ref="BP289:BY289"/>
    <mergeCell ref="E290:J290"/>
    <mergeCell ref="K290:R290"/>
    <mergeCell ref="S290:V290"/>
    <mergeCell ref="W290:AD290"/>
    <mergeCell ref="AE290:AL290"/>
    <mergeCell ref="AM290:AU290"/>
    <mergeCell ref="AV290:BC290"/>
    <mergeCell ref="BD290:BO290"/>
    <mergeCell ref="BP290:BY290"/>
    <mergeCell ref="BD293:BO293"/>
    <mergeCell ref="BP293:BY293"/>
    <mergeCell ref="E294:J294"/>
    <mergeCell ref="K294:R294"/>
    <mergeCell ref="S294:V294"/>
    <mergeCell ref="W294:AD294"/>
    <mergeCell ref="AE294:AL294"/>
    <mergeCell ref="AV297:BC297"/>
    <mergeCell ref="BD297:BO297"/>
    <mergeCell ref="BP297:BY297"/>
    <mergeCell ref="E298:J298"/>
    <mergeCell ref="K298:R298"/>
    <mergeCell ref="S298:V298"/>
    <mergeCell ref="W298:AD298"/>
    <mergeCell ref="AE298:AL298"/>
    <mergeCell ref="AM298:AU298"/>
    <mergeCell ref="AV298:BC298"/>
    <mergeCell ref="W293:AD293"/>
    <mergeCell ref="AE293:AL293"/>
    <mergeCell ref="AM293:AU293"/>
    <mergeCell ref="AV293:BC293"/>
    <mergeCell ref="AM296:AU296"/>
    <mergeCell ref="AV296:BC296"/>
    <mergeCell ref="BD296:BO296"/>
    <mergeCell ref="BP296:BY296"/>
    <mergeCell ref="E297:J297"/>
    <mergeCell ref="K297:R297"/>
    <mergeCell ref="S297:V297"/>
    <mergeCell ref="W297:AD297"/>
    <mergeCell ref="AE297:AL297"/>
    <mergeCell ref="AM297:AU297"/>
    <mergeCell ref="E296:J296"/>
    <mergeCell ref="K296:R296"/>
    <mergeCell ref="S296:V296"/>
    <mergeCell ref="W296:AD296"/>
    <mergeCell ref="AE296:AL296"/>
    <mergeCell ref="BP294:BY294"/>
    <mergeCell ref="E295:J295"/>
    <mergeCell ref="K295:R295"/>
    <mergeCell ref="A301:D305"/>
    <mergeCell ref="E301:J301"/>
    <mergeCell ref="K301:R301"/>
    <mergeCell ref="S301:V301"/>
    <mergeCell ref="W301:AD301"/>
    <mergeCell ref="AE301:AL301"/>
    <mergeCell ref="BP299:BY299"/>
    <mergeCell ref="E300:J300"/>
    <mergeCell ref="K300:R300"/>
    <mergeCell ref="S300:V300"/>
    <mergeCell ref="W300:AD300"/>
    <mergeCell ref="AE300:AL300"/>
    <mergeCell ref="AM300:AU300"/>
    <mergeCell ref="AV300:BC300"/>
    <mergeCell ref="BD300:BO300"/>
    <mergeCell ref="BP300:BY300"/>
    <mergeCell ref="BD303:BO303"/>
    <mergeCell ref="BP303:BY303"/>
    <mergeCell ref="E304:J304"/>
    <mergeCell ref="K304:R304"/>
    <mergeCell ref="S304:V304"/>
    <mergeCell ref="W304:AD304"/>
    <mergeCell ref="E299:J299"/>
    <mergeCell ref="K299:R299"/>
    <mergeCell ref="S299:V299"/>
    <mergeCell ref="W299:AD299"/>
    <mergeCell ref="AE299:AL299"/>
    <mergeCell ref="AM299:AU299"/>
    <mergeCell ref="AV299:BC299"/>
    <mergeCell ref="BD299:BO299"/>
    <mergeCell ref="A296:D300"/>
    <mergeCell ref="AV304:BC304"/>
    <mergeCell ref="BD304:BO304"/>
    <mergeCell ref="AV302:BC302"/>
    <mergeCell ref="BD302:BO302"/>
    <mergeCell ref="BP302:BY302"/>
    <mergeCell ref="E303:J303"/>
    <mergeCell ref="K303:R303"/>
    <mergeCell ref="S303:V303"/>
    <mergeCell ref="W303:AD303"/>
    <mergeCell ref="AE303:AL303"/>
    <mergeCell ref="AM303:AU303"/>
    <mergeCell ref="AV303:BC303"/>
    <mergeCell ref="AM306:AU306"/>
    <mergeCell ref="AV306:BC306"/>
    <mergeCell ref="BD306:BO306"/>
    <mergeCell ref="BP306:BY306"/>
    <mergeCell ref="AM301:AU301"/>
    <mergeCell ref="AV301:BC301"/>
    <mergeCell ref="BD301:BO301"/>
    <mergeCell ref="BP301:BY301"/>
    <mergeCell ref="E302:J302"/>
    <mergeCell ref="K302:R302"/>
    <mergeCell ref="S302:V302"/>
    <mergeCell ref="W302:AD302"/>
    <mergeCell ref="AE302:AL302"/>
    <mergeCell ref="AM302:AU302"/>
    <mergeCell ref="S307:V307"/>
    <mergeCell ref="W307:AD307"/>
    <mergeCell ref="AE307:AL307"/>
    <mergeCell ref="AM307:AU307"/>
    <mergeCell ref="A306:D310"/>
    <mergeCell ref="E306:J306"/>
    <mergeCell ref="K306:R306"/>
    <mergeCell ref="S306:V306"/>
    <mergeCell ref="W306:AD306"/>
    <mergeCell ref="AE306:AL306"/>
    <mergeCell ref="BP304:BY304"/>
    <mergeCell ref="E305:J305"/>
    <mergeCell ref="K305:R305"/>
    <mergeCell ref="S305:V305"/>
    <mergeCell ref="W305:AD305"/>
    <mergeCell ref="AE305:AL305"/>
    <mergeCell ref="AM305:AU305"/>
    <mergeCell ref="AV305:BC305"/>
    <mergeCell ref="BD305:BO305"/>
    <mergeCell ref="BP305:BY305"/>
    <mergeCell ref="BD308:BO308"/>
    <mergeCell ref="BP308:BY308"/>
    <mergeCell ref="E309:J309"/>
    <mergeCell ref="K309:R309"/>
    <mergeCell ref="S309:V309"/>
    <mergeCell ref="W309:AD309"/>
    <mergeCell ref="AE309:AL309"/>
    <mergeCell ref="AM309:AU309"/>
    <mergeCell ref="AV309:BC309"/>
    <mergeCell ref="BD309:BO309"/>
    <mergeCell ref="AE304:AL304"/>
    <mergeCell ref="AM304:AU304"/>
    <mergeCell ref="AV307:BC307"/>
    <mergeCell ref="BD307:BO307"/>
    <mergeCell ref="BP307:BY307"/>
    <mergeCell ref="E308:J308"/>
    <mergeCell ref="K308:R308"/>
    <mergeCell ref="S308:V308"/>
    <mergeCell ref="W308:AD308"/>
    <mergeCell ref="AE308:AL308"/>
    <mergeCell ref="AM308:AU308"/>
    <mergeCell ref="AV308:BC308"/>
    <mergeCell ref="A311:BO311"/>
    <mergeCell ref="BP311:BY311"/>
    <mergeCell ref="A313:BY313"/>
    <mergeCell ref="A314:BY314"/>
    <mergeCell ref="A315:D315"/>
    <mergeCell ref="E315:N315"/>
    <mergeCell ref="O315:T315"/>
    <mergeCell ref="U315:X315"/>
    <mergeCell ref="Y315:AF315"/>
    <mergeCell ref="AG315:AN315"/>
    <mergeCell ref="BP309:BY309"/>
    <mergeCell ref="E310:J310"/>
    <mergeCell ref="K310:R310"/>
    <mergeCell ref="S310:V310"/>
    <mergeCell ref="W310:AD310"/>
    <mergeCell ref="AE310:AL310"/>
    <mergeCell ref="AM310:AU310"/>
    <mergeCell ref="AV310:BC310"/>
    <mergeCell ref="BD310:BO310"/>
    <mergeCell ref="BP310:BY310"/>
    <mergeCell ref="E307:J307"/>
    <mergeCell ref="K307:R307"/>
    <mergeCell ref="AO316:AU316"/>
    <mergeCell ref="AV316:BA316"/>
    <mergeCell ref="BB316:BG316"/>
    <mergeCell ref="BH316:BM316"/>
    <mergeCell ref="BN316:BS316"/>
    <mergeCell ref="BT316:BY316"/>
    <mergeCell ref="A316:D316"/>
    <mergeCell ref="E316:N316"/>
    <mergeCell ref="O316:T316"/>
    <mergeCell ref="U316:X316"/>
    <mergeCell ref="Y316:AF316"/>
    <mergeCell ref="AG316:AN316"/>
    <mergeCell ref="AO315:AU315"/>
    <mergeCell ref="AV315:BA315"/>
    <mergeCell ref="BB315:BG315"/>
    <mergeCell ref="BH315:BM315"/>
    <mergeCell ref="BN315:BS315"/>
    <mergeCell ref="BT315:BY315"/>
    <mergeCell ref="A318:BM318"/>
    <mergeCell ref="BN318:BS318"/>
    <mergeCell ref="BT318:BY318"/>
    <mergeCell ref="A320:BY320"/>
    <mergeCell ref="A321:D321"/>
    <mergeCell ref="E321:N321"/>
    <mergeCell ref="O321:T321"/>
    <mergeCell ref="U321:X321"/>
    <mergeCell ref="Y321:AF321"/>
    <mergeCell ref="AG321:AN321"/>
    <mergeCell ref="AO317:AU317"/>
    <mergeCell ref="AV317:BA317"/>
    <mergeCell ref="BB317:BG317"/>
    <mergeCell ref="BH317:BM317"/>
    <mergeCell ref="BN317:BS317"/>
    <mergeCell ref="BT317:BY317"/>
    <mergeCell ref="A317:D317"/>
    <mergeCell ref="E317:N317"/>
    <mergeCell ref="O317:T317"/>
    <mergeCell ref="U317:X317"/>
    <mergeCell ref="Y317:AF317"/>
    <mergeCell ref="AG317:AN317"/>
    <mergeCell ref="AO322:AU322"/>
    <mergeCell ref="AV322:BA322"/>
    <mergeCell ref="BB322:BG322"/>
    <mergeCell ref="BH322:BM322"/>
    <mergeCell ref="BN322:BS322"/>
    <mergeCell ref="BT322:BY322"/>
    <mergeCell ref="A322:D322"/>
    <mergeCell ref="E322:N322"/>
    <mergeCell ref="O322:T322"/>
    <mergeCell ref="U322:X322"/>
    <mergeCell ref="Y322:AF322"/>
    <mergeCell ref="AG322:AN322"/>
    <mergeCell ref="AO321:AU321"/>
    <mergeCell ref="AV321:BA321"/>
    <mergeCell ref="BB321:BG321"/>
    <mergeCell ref="BH321:BM321"/>
    <mergeCell ref="BN321:BS321"/>
    <mergeCell ref="BT321:BY321"/>
    <mergeCell ref="A324:BM324"/>
    <mergeCell ref="BN324:BS324"/>
    <mergeCell ref="BT324:BY324"/>
    <mergeCell ref="A326:BY326"/>
    <mergeCell ref="A327:BY327"/>
    <mergeCell ref="A328:D328"/>
    <mergeCell ref="E328:N328"/>
    <mergeCell ref="O328:T328"/>
    <mergeCell ref="U328:X328"/>
    <mergeCell ref="Y328:AF328"/>
    <mergeCell ref="AO323:AU323"/>
    <mergeCell ref="AV323:BA323"/>
    <mergeCell ref="BB323:BG323"/>
    <mergeCell ref="BH323:BM323"/>
    <mergeCell ref="BN323:BS323"/>
    <mergeCell ref="BT323:BY323"/>
    <mergeCell ref="A323:D323"/>
    <mergeCell ref="E323:N323"/>
    <mergeCell ref="O323:T323"/>
    <mergeCell ref="U323:X323"/>
    <mergeCell ref="Y323:AF323"/>
    <mergeCell ref="AG323:AN323"/>
    <mergeCell ref="BH329:BM329"/>
    <mergeCell ref="BN329:BS329"/>
    <mergeCell ref="BT329:BY329"/>
    <mergeCell ref="A330:D330"/>
    <mergeCell ref="E330:N330"/>
    <mergeCell ref="O330:T330"/>
    <mergeCell ref="U330:X330"/>
    <mergeCell ref="Y330:AF330"/>
    <mergeCell ref="AG330:AN330"/>
    <mergeCell ref="AO330:AU330"/>
    <mergeCell ref="BT328:BY328"/>
    <mergeCell ref="A329:D329"/>
    <mergeCell ref="E329:N329"/>
    <mergeCell ref="O329:T329"/>
    <mergeCell ref="U329:X329"/>
    <mergeCell ref="Y329:AF329"/>
    <mergeCell ref="AG329:AN329"/>
    <mergeCell ref="AO329:AU329"/>
    <mergeCell ref="AV329:BA329"/>
    <mergeCell ref="BB329:BG329"/>
    <mergeCell ref="AG328:AN328"/>
    <mergeCell ref="AO328:AU328"/>
    <mergeCell ref="AV328:BA328"/>
    <mergeCell ref="BB328:BG328"/>
    <mergeCell ref="BH328:BM328"/>
    <mergeCell ref="BN328:BS328"/>
    <mergeCell ref="A332:BY332"/>
    <mergeCell ref="A333:D333"/>
    <mergeCell ref="E333:N333"/>
    <mergeCell ref="O333:T333"/>
    <mergeCell ref="U333:X333"/>
    <mergeCell ref="Y333:AF333"/>
    <mergeCell ref="AG333:AN333"/>
    <mergeCell ref="AO333:AU333"/>
    <mergeCell ref="AV333:BA333"/>
    <mergeCell ref="BB333:BG333"/>
    <mergeCell ref="AV330:BA330"/>
    <mergeCell ref="BB330:BG330"/>
    <mergeCell ref="BH330:BM330"/>
    <mergeCell ref="BN330:BS330"/>
    <mergeCell ref="BT330:BY330"/>
    <mergeCell ref="A331:BM331"/>
    <mergeCell ref="BN331:BS331"/>
    <mergeCell ref="BT331:BY331"/>
    <mergeCell ref="AV334:BA334"/>
    <mergeCell ref="BB334:BG334"/>
    <mergeCell ref="BH334:BM334"/>
    <mergeCell ref="BN334:BS334"/>
    <mergeCell ref="BT334:BY334"/>
    <mergeCell ref="A335:D335"/>
    <mergeCell ref="E335:N335"/>
    <mergeCell ref="O335:T335"/>
    <mergeCell ref="U335:X335"/>
    <mergeCell ref="Y335:AF335"/>
    <mergeCell ref="BH333:BM333"/>
    <mergeCell ref="BN333:BS333"/>
    <mergeCell ref="BT333:BY333"/>
    <mergeCell ref="A334:D334"/>
    <mergeCell ref="E334:N334"/>
    <mergeCell ref="O334:T334"/>
    <mergeCell ref="U334:X334"/>
    <mergeCell ref="Y334:AF334"/>
    <mergeCell ref="AG334:AN334"/>
    <mergeCell ref="AO334:AU334"/>
    <mergeCell ref="AM339:AU339"/>
    <mergeCell ref="AV339:BC339"/>
    <mergeCell ref="BD339:BO339"/>
    <mergeCell ref="BP339:BY339"/>
    <mergeCell ref="A340:D340"/>
    <mergeCell ref="E340:J340"/>
    <mergeCell ref="K340:R340"/>
    <mergeCell ref="S340:V340"/>
    <mergeCell ref="W340:AD340"/>
    <mergeCell ref="AE340:AL340"/>
    <mergeCell ref="A339:D339"/>
    <mergeCell ref="E339:J339"/>
    <mergeCell ref="K339:R339"/>
    <mergeCell ref="S339:V339"/>
    <mergeCell ref="W339:AD339"/>
    <mergeCell ref="AE339:AL339"/>
    <mergeCell ref="BT335:BY335"/>
    <mergeCell ref="A336:BM336"/>
    <mergeCell ref="BN336:BS336"/>
    <mergeCell ref="BT336:BY336"/>
    <mergeCell ref="A337:BY337"/>
    <mergeCell ref="A338:BY338"/>
    <mergeCell ref="AG335:AN335"/>
    <mergeCell ref="AO335:AU335"/>
    <mergeCell ref="AV335:BA335"/>
    <mergeCell ref="BB335:BG335"/>
    <mergeCell ref="BH335:BM335"/>
    <mergeCell ref="BN335:BS335"/>
    <mergeCell ref="A344:BY344"/>
    <mergeCell ref="A345:D345"/>
    <mergeCell ref="E345:J345"/>
    <mergeCell ref="K345:R345"/>
    <mergeCell ref="S345:V345"/>
    <mergeCell ref="W345:AD345"/>
    <mergeCell ref="AE345:AL345"/>
    <mergeCell ref="AM345:AU345"/>
    <mergeCell ref="AV345:BC345"/>
    <mergeCell ref="BD345:BO345"/>
    <mergeCell ref="AM341:AU341"/>
    <mergeCell ref="AV341:BC341"/>
    <mergeCell ref="BD341:BO341"/>
    <mergeCell ref="BP341:BY341"/>
    <mergeCell ref="A342:BM342"/>
    <mergeCell ref="BP342:BY342"/>
    <mergeCell ref="AM340:AU340"/>
    <mergeCell ref="AV340:BC340"/>
    <mergeCell ref="BD340:BO340"/>
    <mergeCell ref="BP340:BY340"/>
    <mergeCell ref="A341:D341"/>
    <mergeCell ref="E341:J341"/>
    <mergeCell ref="K341:R341"/>
    <mergeCell ref="S341:V341"/>
    <mergeCell ref="W341:AD341"/>
    <mergeCell ref="AE341:AL341"/>
    <mergeCell ref="BP346:BY346"/>
    <mergeCell ref="A347:D347"/>
    <mergeCell ref="E347:J347"/>
    <mergeCell ref="K347:R347"/>
    <mergeCell ref="S347:V347"/>
    <mergeCell ref="W347:AD347"/>
    <mergeCell ref="AE347:AL347"/>
    <mergeCell ref="AM347:AU347"/>
    <mergeCell ref="AV347:BC347"/>
    <mergeCell ref="BD347:BO347"/>
    <mergeCell ref="BP345:BY345"/>
    <mergeCell ref="A346:D346"/>
    <mergeCell ref="E346:J346"/>
    <mergeCell ref="K346:R346"/>
    <mergeCell ref="S346:V346"/>
    <mergeCell ref="W346:AD346"/>
    <mergeCell ref="AE346:AL346"/>
    <mergeCell ref="AM346:AU346"/>
    <mergeCell ref="AV346:BC346"/>
    <mergeCell ref="BD346:BO346"/>
    <mergeCell ref="BH351:BM351"/>
    <mergeCell ref="BN351:BS351"/>
    <mergeCell ref="BT351:BY351"/>
    <mergeCell ref="A352:D352"/>
    <mergeCell ref="E352:H352"/>
    <mergeCell ref="I352:L352"/>
    <mergeCell ref="M352:P352"/>
    <mergeCell ref="Q352:T352"/>
    <mergeCell ref="U352:X352"/>
    <mergeCell ref="Y352:AF352"/>
    <mergeCell ref="U351:X351"/>
    <mergeCell ref="Y351:AF351"/>
    <mergeCell ref="AG351:AN351"/>
    <mergeCell ref="AO351:AU351"/>
    <mergeCell ref="AV351:BA351"/>
    <mergeCell ref="BB351:BG351"/>
    <mergeCell ref="BP347:BY347"/>
    <mergeCell ref="A348:BM348"/>
    <mergeCell ref="BP348:BY348"/>
    <mergeCell ref="A349:BY349"/>
    <mergeCell ref="A350:BY350"/>
    <mergeCell ref="A351:D351"/>
    <mergeCell ref="E351:H351"/>
    <mergeCell ref="I351:L351"/>
    <mergeCell ref="M351:P351"/>
    <mergeCell ref="Q351:T351"/>
    <mergeCell ref="AV353:BA353"/>
    <mergeCell ref="BB353:BG353"/>
    <mergeCell ref="BH353:BM353"/>
    <mergeCell ref="BN353:BS353"/>
    <mergeCell ref="BT353:BY353"/>
    <mergeCell ref="A354:BM354"/>
    <mergeCell ref="BN354:BS354"/>
    <mergeCell ref="BT354:BY354"/>
    <mergeCell ref="BT352:BY352"/>
    <mergeCell ref="A353:D353"/>
    <mergeCell ref="E353:H353"/>
    <mergeCell ref="I353:L353"/>
    <mergeCell ref="M353:P353"/>
    <mergeCell ref="Q353:T353"/>
    <mergeCell ref="U353:X353"/>
    <mergeCell ref="Y353:AF353"/>
    <mergeCell ref="AG353:AN353"/>
    <mergeCell ref="AO353:AU353"/>
    <mergeCell ref="AG352:AN352"/>
    <mergeCell ref="AO352:AU352"/>
    <mergeCell ref="AV352:BA352"/>
    <mergeCell ref="BB352:BG352"/>
    <mergeCell ref="BH352:BM352"/>
    <mergeCell ref="BN352:BS352"/>
    <mergeCell ref="AV356:BA356"/>
    <mergeCell ref="BB356:BG356"/>
    <mergeCell ref="BH356:BM356"/>
    <mergeCell ref="BN356:BS356"/>
    <mergeCell ref="BT356:BY356"/>
    <mergeCell ref="A357:D357"/>
    <mergeCell ref="E357:H357"/>
    <mergeCell ref="I357:L357"/>
    <mergeCell ref="M357:P357"/>
    <mergeCell ref="Q357:T357"/>
    <mergeCell ref="A355:BY355"/>
    <mergeCell ref="A356:D356"/>
    <mergeCell ref="E356:H356"/>
    <mergeCell ref="I356:L356"/>
    <mergeCell ref="M356:P356"/>
    <mergeCell ref="Q356:T356"/>
    <mergeCell ref="U356:X356"/>
    <mergeCell ref="Y356:AF356"/>
    <mergeCell ref="AG356:AN356"/>
    <mergeCell ref="AO356:AU356"/>
    <mergeCell ref="BT358:BY358"/>
    <mergeCell ref="A359:BM359"/>
    <mergeCell ref="BN359:BS359"/>
    <mergeCell ref="BT359:BY359"/>
    <mergeCell ref="A361:BY361"/>
    <mergeCell ref="A362:BY362"/>
    <mergeCell ref="AG358:AN358"/>
    <mergeCell ref="AO358:AU358"/>
    <mergeCell ref="AV358:BA358"/>
    <mergeCell ref="BB358:BG358"/>
    <mergeCell ref="BH358:BM358"/>
    <mergeCell ref="BN358:BS358"/>
    <mergeCell ref="BH357:BM357"/>
    <mergeCell ref="BN357:BS357"/>
    <mergeCell ref="BT357:BY357"/>
    <mergeCell ref="A358:D358"/>
    <mergeCell ref="E358:H358"/>
    <mergeCell ref="I358:L358"/>
    <mergeCell ref="M358:P358"/>
    <mergeCell ref="Q358:T358"/>
    <mergeCell ref="U358:X358"/>
    <mergeCell ref="Y358:AF358"/>
    <mergeCell ref="U357:X357"/>
    <mergeCell ref="Y357:AF357"/>
    <mergeCell ref="AG357:AN357"/>
    <mergeCell ref="AO357:AU357"/>
    <mergeCell ref="AV357:BA357"/>
    <mergeCell ref="BB357:BG357"/>
    <mergeCell ref="AO364:AU364"/>
    <mergeCell ref="AV364:BA364"/>
    <mergeCell ref="BB364:BG364"/>
    <mergeCell ref="BH364:BM364"/>
    <mergeCell ref="BN364:BS364"/>
    <mergeCell ref="BT364:BY364"/>
    <mergeCell ref="BN363:BS363"/>
    <mergeCell ref="BT363:BY363"/>
    <mergeCell ref="A364:D364"/>
    <mergeCell ref="E364:H364"/>
    <mergeCell ref="I364:L364"/>
    <mergeCell ref="M364:P364"/>
    <mergeCell ref="Q364:T364"/>
    <mergeCell ref="U364:X364"/>
    <mergeCell ref="Y364:AF364"/>
    <mergeCell ref="AG364:AN364"/>
    <mergeCell ref="Y363:AF363"/>
    <mergeCell ref="AG363:AN363"/>
    <mergeCell ref="AO363:AU363"/>
    <mergeCell ref="AV363:BA363"/>
    <mergeCell ref="BB363:BG363"/>
    <mergeCell ref="BH363:BM363"/>
    <mergeCell ref="A363:D363"/>
    <mergeCell ref="E363:H363"/>
    <mergeCell ref="I363:L363"/>
    <mergeCell ref="M363:P363"/>
    <mergeCell ref="Q363:T363"/>
    <mergeCell ref="U363:X363"/>
    <mergeCell ref="BN365:BS365"/>
    <mergeCell ref="BT365:BY365"/>
    <mergeCell ref="A366:BM366"/>
    <mergeCell ref="BN366:BS366"/>
    <mergeCell ref="BT366:BY366"/>
    <mergeCell ref="A368:BY368"/>
    <mergeCell ref="Y365:AF365"/>
    <mergeCell ref="AG365:AN365"/>
    <mergeCell ref="AO365:AU365"/>
    <mergeCell ref="AV365:BA365"/>
    <mergeCell ref="BB365:BG365"/>
    <mergeCell ref="BH365:BM365"/>
    <mergeCell ref="A365:D365"/>
    <mergeCell ref="E365:H365"/>
    <mergeCell ref="I365:L365"/>
    <mergeCell ref="M365:P365"/>
    <mergeCell ref="Q365:T365"/>
    <mergeCell ref="U365:X365"/>
    <mergeCell ref="U371:X371"/>
    <mergeCell ref="AO370:AU370"/>
    <mergeCell ref="AV370:BA370"/>
    <mergeCell ref="BB370:BG370"/>
    <mergeCell ref="BH370:BM370"/>
    <mergeCell ref="BN370:BS370"/>
    <mergeCell ref="BT370:BY370"/>
    <mergeCell ref="BN369:BS369"/>
    <mergeCell ref="BT369:BY369"/>
    <mergeCell ref="A370:D370"/>
    <mergeCell ref="E370:H370"/>
    <mergeCell ref="I370:L370"/>
    <mergeCell ref="M370:P370"/>
    <mergeCell ref="Q370:T370"/>
    <mergeCell ref="U370:X370"/>
    <mergeCell ref="Y370:AF370"/>
    <mergeCell ref="AG370:AN370"/>
    <mergeCell ref="Y369:AF369"/>
    <mergeCell ref="AG369:AN369"/>
    <mergeCell ref="AO369:AU369"/>
    <mergeCell ref="AV369:BA369"/>
    <mergeCell ref="BB369:BG369"/>
    <mergeCell ref="BH369:BM369"/>
    <mergeCell ref="A369:D369"/>
    <mergeCell ref="E369:H369"/>
    <mergeCell ref="I369:L369"/>
    <mergeCell ref="M369:P369"/>
    <mergeCell ref="Q369:T369"/>
    <mergeCell ref="U369:X369"/>
    <mergeCell ref="BN377:BY377"/>
    <mergeCell ref="A377:F377"/>
    <mergeCell ref="G377:N377"/>
    <mergeCell ref="O377:V377"/>
    <mergeCell ref="W377:AJ377"/>
    <mergeCell ref="AK377:AX377"/>
    <mergeCell ref="AY377:BM377"/>
    <mergeCell ref="A375:XFD375"/>
    <mergeCell ref="A376:F376"/>
    <mergeCell ref="G376:N376"/>
    <mergeCell ref="O376:V376"/>
    <mergeCell ref="W376:AJ376"/>
    <mergeCell ref="AK376:AX376"/>
    <mergeCell ref="AY376:BM376"/>
    <mergeCell ref="BN376:BY376"/>
    <mergeCell ref="BN371:BS371"/>
    <mergeCell ref="BT371:BY371"/>
    <mergeCell ref="A372:BM372"/>
    <mergeCell ref="BN372:BS372"/>
    <mergeCell ref="BT372:BY372"/>
    <mergeCell ref="A374:XFD374"/>
    <mergeCell ref="Y371:AF371"/>
    <mergeCell ref="AG371:AN371"/>
    <mergeCell ref="AO371:AU371"/>
    <mergeCell ref="AV371:BA371"/>
    <mergeCell ref="BB371:BG371"/>
    <mergeCell ref="BH371:BM371"/>
    <mergeCell ref="A371:D371"/>
    <mergeCell ref="E371:H371"/>
    <mergeCell ref="I371:L371"/>
    <mergeCell ref="M371:P371"/>
    <mergeCell ref="Q371:T371"/>
    <mergeCell ref="BN379:BY379"/>
    <mergeCell ref="A380:F380"/>
    <mergeCell ref="G380:N380"/>
    <mergeCell ref="O380:V380"/>
    <mergeCell ref="W380:AJ380"/>
    <mergeCell ref="AK380:AX380"/>
    <mergeCell ref="AY380:BM380"/>
    <mergeCell ref="BN380:BY380"/>
    <mergeCell ref="A379:F379"/>
    <mergeCell ref="G379:N379"/>
    <mergeCell ref="O379:V379"/>
    <mergeCell ref="W379:AJ379"/>
    <mergeCell ref="AK379:AX379"/>
    <mergeCell ref="AY379:BM379"/>
    <mergeCell ref="BN378:BY378"/>
    <mergeCell ref="A378:F378"/>
    <mergeCell ref="G378:N378"/>
    <mergeCell ref="O378:V378"/>
    <mergeCell ref="W378:AJ378"/>
    <mergeCell ref="AK378:AX378"/>
    <mergeCell ref="AY378:BM378"/>
    <mergeCell ref="BN383:BY383"/>
    <mergeCell ref="A384:F384"/>
    <mergeCell ref="G384:N384"/>
    <mergeCell ref="O384:V384"/>
    <mergeCell ref="W384:AJ384"/>
    <mergeCell ref="AK384:AX384"/>
    <mergeCell ref="AY384:BM384"/>
    <mergeCell ref="BN384:BY384"/>
    <mergeCell ref="A383:F383"/>
    <mergeCell ref="G383:N383"/>
    <mergeCell ref="O383:V383"/>
    <mergeCell ref="W383:AJ383"/>
    <mergeCell ref="AK383:AX383"/>
    <mergeCell ref="AY383:BM383"/>
    <mergeCell ref="BN381:BY381"/>
    <mergeCell ref="A382:F382"/>
    <mergeCell ref="G382:N382"/>
    <mergeCell ref="O382:V382"/>
    <mergeCell ref="W382:AJ382"/>
    <mergeCell ref="AK382:AX382"/>
    <mergeCell ref="AY382:BM382"/>
    <mergeCell ref="BN382:BY382"/>
    <mergeCell ref="A381:F381"/>
    <mergeCell ref="G381:N381"/>
    <mergeCell ref="O381:V381"/>
    <mergeCell ref="W381:AJ381"/>
    <mergeCell ref="AK381:AX381"/>
    <mergeCell ref="AY381:BM381"/>
    <mergeCell ref="BN386:BY386"/>
    <mergeCell ref="A387:BM387"/>
    <mergeCell ref="BN387:BY387"/>
    <mergeCell ref="A389:BY389"/>
    <mergeCell ref="A390:XFD390"/>
    <mergeCell ref="A391:D391"/>
    <mergeCell ref="E391:J391"/>
    <mergeCell ref="K391:P391"/>
    <mergeCell ref="Q391:V391"/>
    <mergeCell ref="W391:AD391"/>
    <mergeCell ref="A386:F386"/>
    <mergeCell ref="G386:N386"/>
    <mergeCell ref="O386:V386"/>
    <mergeCell ref="W386:AJ386"/>
    <mergeCell ref="AK386:AX386"/>
    <mergeCell ref="AY386:BM386"/>
    <mergeCell ref="BN385:BY385"/>
    <mergeCell ref="A385:F385"/>
    <mergeCell ref="G385:N385"/>
    <mergeCell ref="O385:V385"/>
    <mergeCell ref="W385:AJ385"/>
    <mergeCell ref="AK385:AX385"/>
    <mergeCell ref="AY385:BM385"/>
    <mergeCell ref="AM392:AU392"/>
    <mergeCell ref="AV392:BC392"/>
    <mergeCell ref="BD392:BJ392"/>
    <mergeCell ref="BK392:BQ392"/>
    <mergeCell ref="BR392:BY392"/>
    <mergeCell ref="A393:BQ393"/>
    <mergeCell ref="BR393:BY393"/>
    <mergeCell ref="A392:D392"/>
    <mergeCell ref="E392:J392"/>
    <mergeCell ref="K392:P392"/>
    <mergeCell ref="Q392:V392"/>
    <mergeCell ref="W392:AD392"/>
    <mergeCell ref="AE392:AL392"/>
    <mergeCell ref="AE391:AL391"/>
    <mergeCell ref="AM391:AU391"/>
    <mergeCell ref="AV391:BC391"/>
    <mergeCell ref="BD391:BJ391"/>
    <mergeCell ref="BK391:BQ391"/>
    <mergeCell ref="BR391:BY391"/>
    <mergeCell ref="BD397:BJ397"/>
    <mergeCell ref="BK397:BQ397"/>
    <mergeCell ref="BR397:BY397"/>
    <mergeCell ref="A398:BQ398"/>
    <mergeCell ref="BR398:BY398"/>
    <mergeCell ref="BK396:BQ396"/>
    <mergeCell ref="BR396:BY396"/>
    <mergeCell ref="A397:D397"/>
    <mergeCell ref="E397:J397"/>
    <mergeCell ref="K397:P397"/>
    <mergeCell ref="Q397:V397"/>
    <mergeCell ref="W397:AD397"/>
    <mergeCell ref="AE397:AL397"/>
    <mergeCell ref="AM397:AU397"/>
    <mergeCell ref="AV397:BC397"/>
    <mergeCell ref="A395:XFD395"/>
    <mergeCell ref="A396:D396"/>
    <mergeCell ref="E396:J396"/>
    <mergeCell ref="K396:P396"/>
    <mergeCell ref="Q396:V396"/>
    <mergeCell ref="W396:AD396"/>
    <mergeCell ref="AE396:AL396"/>
    <mergeCell ref="AM396:AU396"/>
    <mergeCell ref="AV396:BC396"/>
    <mergeCell ref="BD396:BJ396"/>
  </mergeCells>
  <pageMargins left="0.78740157480314965" right="0.39370078740157483" top="0.94488188976377963" bottom="0.55118110236220474" header="0.31496062992125984" footer="0.31496062992125984"/>
  <pageSetup paperSize="9" firstPageNumber="47"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9"/>
  <sheetViews>
    <sheetView workbookViewId="0">
      <selection activeCell="P11" sqref="P11"/>
    </sheetView>
  </sheetViews>
  <sheetFormatPr defaultRowHeight="12.75" x14ac:dyDescent="0.2"/>
  <cols>
    <col min="1" max="1" width="5.140625" style="33" customWidth="1"/>
    <col min="2" max="2" width="5" style="33" customWidth="1"/>
    <col min="3" max="3" width="4.85546875" style="33" customWidth="1"/>
    <col min="4" max="4" width="4.42578125" style="33" customWidth="1"/>
    <col min="5" max="6" width="5" style="33" customWidth="1"/>
    <col min="7" max="7" width="20.5703125" style="33" customWidth="1"/>
    <col min="8" max="8" width="4.85546875" style="33" customWidth="1"/>
    <col min="9" max="9" width="4.42578125" style="33" customWidth="1"/>
    <col min="10" max="10" width="6.28515625" style="33" customWidth="1"/>
    <col min="11" max="11" width="5" style="33" customWidth="1"/>
    <col min="12" max="12" width="4.85546875" style="33" customWidth="1"/>
    <col min="13" max="13" width="4.42578125" style="33" customWidth="1"/>
    <col min="14" max="14" width="5.85546875" style="33" customWidth="1"/>
    <col min="15" max="22" width="9.140625" style="33"/>
    <col min="23" max="23" width="8.42578125" style="33" customWidth="1"/>
    <col min="24" max="256" width="9.140625" style="33"/>
    <col min="257" max="257" width="5.140625" style="33" customWidth="1"/>
    <col min="258" max="258" width="5" style="33" customWidth="1"/>
    <col min="259" max="259" width="4.85546875" style="33" customWidth="1"/>
    <col min="260" max="260" width="4.42578125" style="33" customWidth="1"/>
    <col min="261" max="262" width="5" style="33" customWidth="1"/>
    <col min="263" max="263" width="20.5703125" style="33" customWidth="1"/>
    <col min="264" max="264" width="4.85546875" style="33" customWidth="1"/>
    <col min="265" max="265" width="4.42578125" style="33" customWidth="1"/>
    <col min="266" max="266" width="6.28515625" style="33" customWidth="1"/>
    <col min="267" max="267" width="5" style="33" customWidth="1"/>
    <col min="268" max="268" width="4.85546875" style="33" customWidth="1"/>
    <col min="269" max="269" width="4.42578125" style="33" customWidth="1"/>
    <col min="270" max="270" width="5.85546875" style="33" customWidth="1"/>
    <col min="271" max="278" width="9.140625" style="33"/>
    <col min="279" max="279" width="8.42578125" style="33" customWidth="1"/>
    <col min="280" max="512" width="9.140625" style="33"/>
    <col min="513" max="513" width="5.140625" style="33" customWidth="1"/>
    <col min="514" max="514" width="5" style="33" customWidth="1"/>
    <col min="515" max="515" width="4.85546875" style="33" customWidth="1"/>
    <col min="516" max="516" width="4.42578125" style="33" customWidth="1"/>
    <col min="517" max="518" width="5" style="33" customWidth="1"/>
    <col min="519" max="519" width="20.5703125" style="33" customWidth="1"/>
    <col min="520" max="520" width="4.85546875" style="33" customWidth="1"/>
    <col min="521" max="521" width="4.42578125" style="33" customWidth="1"/>
    <col min="522" max="522" width="6.28515625" style="33" customWidth="1"/>
    <col min="523" max="523" width="5" style="33" customWidth="1"/>
    <col min="524" max="524" width="4.85546875" style="33" customWidth="1"/>
    <col min="525" max="525" width="4.42578125" style="33" customWidth="1"/>
    <col min="526" max="526" width="5.85546875" style="33" customWidth="1"/>
    <col min="527" max="534" width="9.140625" style="33"/>
    <col min="535" max="535" width="8.42578125" style="33" customWidth="1"/>
    <col min="536" max="768" width="9.140625" style="33"/>
    <col min="769" max="769" width="5.140625" style="33" customWidth="1"/>
    <col min="770" max="770" width="5" style="33" customWidth="1"/>
    <col min="771" max="771" width="4.85546875" style="33" customWidth="1"/>
    <col min="772" max="772" width="4.42578125" style="33" customWidth="1"/>
    <col min="773" max="774" width="5" style="33" customWidth="1"/>
    <col min="775" max="775" width="20.5703125" style="33" customWidth="1"/>
    <col min="776" max="776" width="4.85546875" style="33" customWidth="1"/>
    <col min="777" max="777" width="4.42578125" style="33" customWidth="1"/>
    <col min="778" max="778" width="6.28515625" style="33" customWidth="1"/>
    <col min="779" max="779" width="5" style="33" customWidth="1"/>
    <col min="780" max="780" width="4.85546875" style="33" customWidth="1"/>
    <col min="781" max="781" width="4.42578125" style="33" customWidth="1"/>
    <col min="782" max="782" width="5.85546875" style="33" customWidth="1"/>
    <col min="783" max="790" width="9.140625" style="33"/>
    <col min="791" max="791" width="8.42578125" style="33" customWidth="1"/>
    <col min="792" max="1024" width="9.140625" style="33"/>
    <col min="1025" max="1025" width="5.140625" style="33" customWidth="1"/>
    <col min="1026" max="1026" width="5" style="33" customWidth="1"/>
    <col min="1027" max="1027" width="4.85546875" style="33" customWidth="1"/>
    <col min="1028" max="1028" width="4.42578125" style="33" customWidth="1"/>
    <col min="1029" max="1030" width="5" style="33" customWidth="1"/>
    <col min="1031" max="1031" width="20.5703125" style="33" customWidth="1"/>
    <col min="1032" max="1032" width="4.85546875" style="33" customWidth="1"/>
    <col min="1033" max="1033" width="4.42578125" style="33" customWidth="1"/>
    <col min="1034" max="1034" width="6.28515625" style="33" customWidth="1"/>
    <col min="1035" max="1035" width="5" style="33" customWidth="1"/>
    <col min="1036" max="1036" width="4.85546875" style="33" customWidth="1"/>
    <col min="1037" max="1037" width="4.42578125" style="33" customWidth="1"/>
    <col min="1038" max="1038" width="5.85546875" style="33" customWidth="1"/>
    <col min="1039" max="1046" width="9.140625" style="33"/>
    <col min="1047" max="1047" width="8.42578125" style="33" customWidth="1"/>
    <col min="1048" max="1280" width="9.140625" style="33"/>
    <col min="1281" max="1281" width="5.140625" style="33" customWidth="1"/>
    <col min="1282" max="1282" width="5" style="33" customWidth="1"/>
    <col min="1283" max="1283" width="4.85546875" style="33" customWidth="1"/>
    <col min="1284" max="1284" width="4.42578125" style="33" customWidth="1"/>
    <col min="1285" max="1286" width="5" style="33" customWidth="1"/>
    <col min="1287" max="1287" width="20.5703125" style="33" customWidth="1"/>
    <col min="1288" max="1288" width="4.85546875" style="33" customWidth="1"/>
    <col min="1289" max="1289" width="4.42578125" style="33" customWidth="1"/>
    <col min="1290" max="1290" width="6.28515625" style="33" customWidth="1"/>
    <col min="1291" max="1291" width="5" style="33" customWidth="1"/>
    <col min="1292" max="1292" width="4.85546875" style="33" customWidth="1"/>
    <col min="1293" max="1293" width="4.42578125" style="33" customWidth="1"/>
    <col min="1294" max="1294" width="5.85546875" style="33" customWidth="1"/>
    <col min="1295" max="1302" width="9.140625" style="33"/>
    <col min="1303" max="1303" width="8.42578125" style="33" customWidth="1"/>
    <col min="1304" max="1536" width="9.140625" style="33"/>
    <col min="1537" max="1537" width="5.140625" style="33" customWidth="1"/>
    <col min="1538" max="1538" width="5" style="33" customWidth="1"/>
    <col min="1539" max="1539" width="4.85546875" style="33" customWidth="1"/>
    <col min="1540" max="1540" width="4.42578125" style="33" customWidth="1"/>
    <col min="1541" max="1542" width="5" style="33" customWidth="1"/>
    <col min="1543" max="1543" width="20.5703125" style="33" customWidth="1"/>
    <col min="1544" max="1544" width="4.85546875" style="33" customWidth="1"/>
    <col min="1545" max="1545" width="4.42578125" style="33" customWidth="1"/>
    <col min="1546" max="1546" width="6.28515625" style="33" customWidth="1"/>
    <col min="1547" max="1547" width="5" style="33" customWidth="1"/>
    <col min="1548" max="1548" width="4.85546875" style="33" customWidth="1"/>
    <col min="1549" max="1549" width="4.42578125" style="33" customWidth="1"/>
    <col min="1550" max="1550" width="5.85546875" style="33" customWidth="1"/>
    <col min="1551" max="1558" width="9.140625" style="33"/>
    <col min="1559" max="1559" width="8.42578125" style="33" customWidth="1"/>
    <col min="1560" max="1792" width="9.140625" style="33"/>
    <col min="1793" max="1793" width="5.140625" style="33" customWidth="1"/>
    <col min="1794" max="1794" width="5" style="33" customWidth="1"/>
    <col min="1795" max="1795" width="4.85546875" style="33" customWidth="1"/>
    <col min="1796" max="1796" width="4.42578125" style="33" customWidth="1"/>
    <col min="1797" max="1798" width="5" style="33" customWidth="1"/>
    <col min="1799" max="1799" width="20.5703125" style="33" customWidth="1"/>
    <col min="1800" max="1800" width="4.85546875" style="33" customWidth="1"/>
    <col min="1801" max="1801" width="4.42578125" style="33" customWidth="1"/>
    <col min="1802" max="1802" width="6.28515625" style="33" customWidth="1"/>
    <col min="1803" max="1803" width="5" style="33" customWidth="1"/>
    <col min="1804" max="1804" width="4.85546875" style="33" customWidth="1"/>
    <col min="1805" max="1805" width="4.42578125" style="33" customWidth="1"/>
    <col min="1806" max="1806" width="5.85546875" style="33" customWidth="1"/>
    <col min="1807" max="1814" width="9.140625" style="33"/>
    <col min="1815" max="1815" width="8.42578125" style="33" customWidth="1"/>
    <col min="1816" max="2048" width="9.140625" style="33"/>
    <col min="2049" max="2049" width="5.140625" style="33" customWidth="1"/>
    <col min="2050" max="2050" width="5" style="33" customWidth="1"/>
    <col min="2051" max="2051" width="4.85546875" style="33" customWidth="1"/>
    <col min="2052" max="2052" width="4.42578125" style="33" customWidth="1"/>
    <col min="2053" max="2054" width="5" style="33" customWidth="1"/>
    <col min="2055" max="2055" width="20.5703125" style="33" customWidth="1"/>
    <col min="2056" max="2056" width="4.85546875" style="33" customWidth="1"/>
    <col min="2057" max="2057" width="4.42578125" style="33" customWidth="1"/>
    <col min="2058" max="2058" width="6.28515625" style="33" customWidth="1"/>
    <col min="2059" max="2059" width="5" style="33" customWidth="1"/>
    <col min="2060" max="2060" width="4.85546875" style="33" customWidth="1"/>
    <col min="2061" max="2061" width="4.42578125" style="33" customWidth="1"/>
    <col min="2062" max="2062" width="5.85546875" style="33" customWidth="1"/>
    <col min="2063" max="2070" width="9.140625" style="33"/>
    <col min="2071" max="2071" width="8.42578125" style="33" customWidth="1"/>
    <col min="2072" max="2304" width="9.140625" style="33"/>
    <col min="2305" max="2305" width="5.140625" style="33" customWidth="1"/>
    <col min="2306" max="2306" width="5" style="33" customWidth="1"/>
    <col min="2307" max="2307" width="4.85546875" style="33" customWidth="1"/>
    <col min="2308" max="2308" width="4.42578125" style="33" customWidth="1"/>
    <col min="2309" max="2310" width="5" style="33" customWidth="1"/>
    <col min="2311" max="2311" width="20.5703125" style="33" customWidth="1"/>
    <col min="2312" max="2312" width="4.85546875" style="33" customWidth="1"/>
    <col min="2313" max="2313" width="4.42578125" style="33" customWidth="1"/>
    <col min="2314" max="2314" width="6.28515625" style="33" customWidth="1"/>
    <col min="2315" max="2315" width="5" style="33" customWidth="1"/>
    <col min="2316" max="2316" width="4.85546875" style="33" customWidth="1"/>
    <col min="2317" max="2317" width="4.42578125" style="33" customWidth="1"/>
    <col min="2318" max="2318" width="5.85546875" style="33" customWidth="1"/>
    <col min="2319" max="2326" width="9.140625" style="33"/>
    <col min="2327" max="2327" width="8.42578125" style="33" customWidth="1"/>
    <col min="2328" max="2560" width="9.140625" style="33"/>
    <col min="2561" max="2561" width="5.140625" style="33" customWidth="1"/>
    <col min="2562" max="2562" width="5" style="33" customWidth="1"/>
    <col min="2563" max="2563" width="4.85546875" style="33" customWidth="1"/>
    <col min="2564" max="2564" width="4.42578125" style="33" customWidth="1"/>
    <col min="2565" max="2566" width="5" style="33" customWidth="1"/>
    <col min="2567" max="2567" width="20.5703125" style="33" customWidth="1"/>
    <col min="2568" max="2568" width="4.85546875" style="33" customWidth="1"/>
    <col min="2569" max="2569" width="4.42578125" style="33" customWidth="1"/>
    <col min="2570" max="2570" width="6.28515625" style="33" customWidth="1"/>
    <col min="2571" max="2571" width="5" style="33" customWidth="1"/>
    <col min="2572" max="2572" width="4.85546875" style="33" customWidth="1"/>
    <col min="2573" max="2573" width="4.42578125" style="33" customWidth="1"/>
    <col min="2574" max="2574" width="5.85546875" style="33" customWidth="1"/>
    <col min="2575" max="2582" width="9.140625" style="33"/>
    <col min="2583" max="2583" width="8.42578125" style="33" customWidth="1"/>
    <col min="2584" max="2816" width="9.140625" style="33"/>
    <col min="2817" max="2817" width="5.140625" style="33" customWidth="1"/>
    <col min="2818" max="2818" width="5" style="33" customWidth="1"/>
    <col min="2819" max="2819" width="4.85546875" style="33" customWidth="1"/>
    <col min="2820" max="2820" width="4.42578125" style="33" customWidth="1"/>
    <col min="2821" max="2822" width="5" style="33" customWidth="1"/>
    <col min="2823" max="2823" width="20.5703125" style="33" customWidth="1"/>
    <col min="2824" max="2824" width="4.85546875" style="33" customWidth="1"/>
    <col min="2825" max="2825" width="4.42578125" style="33" customWidth="1"/>
    <col min="2826" max="2826" width="6.28515625" style="33" customWidth="1"/>
    <col min="2827" max="2827" width="5" style="33" customWidth="1"/>
    <col min="2828" max="2828" width="4.85546875" style="33" customWidth="1"/>
    <col min="2829" max="2829" width="4.42578125" style="33" customWidth="1"/>
    <col min="2830" max="2830" width="5.85546875" style="33" customWidth="1"/>
    <col min="2831" max="2838" width="9.140625" style="33"/>
    <col min="2839" max="2839" width="8.42578125" style="33" customWidth="1"/>
    <col min="2840" max="3072" width="9.140625" style="33"/>
    <col min="3073" max="3073" width="5.140625" style="33" customWidth="1"/>
    <col min="3074" max="3074" width="5" style="33" customWidth="1"/>
    <col min="3075" max="3075" width="4.85546875" style="33" customWidth="1"/>
    <col min="3076" max="3076" width="4.42578125" style="33" customWidth="1"/>
    <col min="3077" max="3078" width="5" style="33" customWidth="1"/>
    <col min="3079" max="3079" width="20.5703125" style="33" customWidth="1"/>
    <col min="3080" max="3080" width="4.85546875" style="33" customWidth="1"/>
    <col min="3081" max="3081" width="4.42578125" style="33" customWidth="1"/>
    <col min="3082" max="3082" width="6.28515625" style="33" customWidth="1"/>
    <col min="3083" max="3083" width="5" style="33" customWidth="1"/>
    <col min="3084" max="3084" width="4.85546875" style="33" customWidth="1"/>
    <col min="3085" max="3085" width="4.42578125" style="33" customWidth="1"/>
    <col min="3086" max="3086" width="5.85546875" style="33" customWidth="1"/>
    <col min="3087" max="3094" width="9.140625" style="33"/>
    <col min="3095" max="3095" width="8.42578125" style="33" customWidth="1"/>
    <col min="3096" max="3328" width="9.140625" style="33"/>
    <col min="3329" max="3329" width="5.140625" style="33" customWidth="1"/>
    <col min="3330" max="3330" width="5" style="33" customWidth="1"/>
    <col min="3331" max="3331" width="4.85546875" style="33" customWidth="1"/>
    <col min="3332" max="3332" width="4.42578125" style="33" customWidth="1"/>
    <col min="3333" max="3334" width="5" style="33" customWidth="1"/>
    <col min="3335" max="3335" width="20.5703125" style="33" customWidth="1"/>
    <col min="3336" max="3336" width="4.85546875" style="33" customWidth="1"/>
    <col min="3337" max="3337" width="4.42578125" style="33" customWidth="1"/>
    <col min="3338" max="3338" width="6.28515625" style="33" customWidth="1"/>
    <col min="3339" max="3339" width="5" style="33" customWidth="1"/>
    <col min="3340" max="3340" width="4.85546875" style="33" customWidth="1"/>
    <col min="3341" max="3341" width="4.42578125" style="33" customWidth="1"/>
    <col min="3342" max="3342" width="5.85546875" style="33" customWidth="1"/>
    <col min="3343" max="3350" width="9.140625" style="33"/>
    <col min="3351" max="3351" width="8.42578125" style="33" customWidth="1"/>
    <col min="3352" max="3584" width="9.140625" style="33"/>
    <col min="3585" max="3585" width="5.140625" style="33" customWidth="1"/>
    <col min="3586" max="3586" width="5" style="33" customWidth="1"/>
    <col min="3587" max="3587" width="4.85546875" style="33" customWidth="1"/>
    <col min="3588" max="3588" width="4.42578125" style="33" customWidth="1"/>
    <col min="3589" max="3590" width="5" style="33" customWidth="1"/>
    <col min="3591" max="3591" width="20.5703125" style="33" customWidth="1"/>
    <col min="3592" max="3592" width="4.85546875" style="33" customWidth="1"/>
    <col min="3593" max="3593" width="4.42578125" style="33" customWidth="1"/>
    <col min="3594" max="3594" width="6.28515625" style="33" customWidth="1"/>
    <col min="3595" max="3595" width="5" style="33" customWidth="1"/>
    <col min="3596" max="3596" width="4.85546875" style="33" customWidth="1"/>
    <col min="3597" max="3597" width="4.42578125" style="33" customWidth="1"/>
    <col min="3598" max="3598" width="5.85546875" style="33" customWidth="1"/>
    <col min="3599" max="3606" width="9.140625" style="33"/>
    <col min="3607" max="3607" width="8.42578125" style="33" customWidth="1"/>
    <col min="3608" max="3840" width="9.140625" style="33"/>
    <col min="3841" max="3841" width="5.140625" style="33" customWidth="1"/>
    <col min="3842" max="3842" width="5" style="33" customWidth="1"/>
    <col min="3843" max="3843" width="4.85546875" style="33" customWidth="1"/>
    <col min="3844" max="3844" width="4.42578125" style="33" customWidth="1"/>
    <col min="3845" max="3846" width="5" style="33" customWidth="1"/>
    <col min="3847" max="3847" width="20.5703125" style="33" customWidth="1"/>
    <col min="3848" max="3848" width="4.85546875" style="33" customWidth="1"/>
    <col min="3849" max="3849" width="4.42578125" style="33" customWidth="1"/>
    <col min="3850" max="3850" width="6.28515625" style="33" customWidth="1"/>
    <col min="3851" max="3851" width="5" style="33" customWidth="1"/>
    <col min="3852" max="3852" width="4.85546875" style="33" customWidth="1"/>
    <col min="3853" max="3853" width="4.42578125" style="33" customWidth="1"/>
    <col min="3854" max="3854" width="5.85546875" style="33" customWidth="1"/>
    <col min="3855" max="3862" width="9.140625" style="33"/>
    <col min="3863" max="3863" width="8.42578125" style="33" customWidth="1"/>
    <col min="3864" max="4096" width="9.140625" style="33"/>
    <col min="4097" max="4097" width="5.140625" style="33" customWidth="1"/>
    <col min="4098" max="4098" width="5" style="33" customWidth="1"/>
    <col min="4099" max="4099" width="4.85546875" style="33" customWidth="1"/>
    <col min="4100" max="4100" width="4.42578125" style="33" customWidth="1"/>
    <col min="4101" max="4102" width="5" style="33" customWidth="1"/>
    <col min="4103" max="4103" width="20.5703125" style="33" customWidth="1"/>
    <col min="4104" max="4104" width="4.85546875" style="33" customWidth="1"/>
    <col min="4105" max="4105" width="4.42578125" style="33" customWidth="1"/>
    <col min="4106" max="4106" width="6.28515625" style="33" customWidth="1"/>
    <col min="4107" max="4107" width="5" style="33" customWidth="1"/>
    <col min="4108" max="4108" width="4.85546875" style="33" customWidth="1"/>
    <col min="4109" max="4109" width="4.42578125" style="33" customWidth="1"/>
    <col min="4110" max="4110" width="5.85546875" style="33" customWidth="1"/>
    <col min="4111" max="4118" width="9.140625" style="33"/>
    <col min="4119" max="4119" width="8.42578125" style="33" customWidth="1"/>
    <col min="4120" max="4352" width="9.140625" style="33"/>
    <col min="4353" max="4353" width="5.140625" style="33" customWidth="1"/>
    <col min="4354" max="4354" width="5" style="33" customWidth="1"/>
    <col min="4355" max="4355" width="4.85546875" style="33" customWidth="1"/>
    <col min="4356" max="4356" width="4.42578125" style="33" customWidth="1"/>
    <col min="4357" max="4358" width="5" style="33" customWidth="1"/>
    <col min="4359" max="4359" width="20.5703125" style="33" customWidth="1"/>
    <col min="4360" max="4360" width="4.85546875" style="33" customWidth="1"/>
    <col min="4361" max="4361" width="4.42578125" style="33" customWidth="1"/>
    <col min="4362" max="4362" width="6.28515625" style="33" customWidth="1"/>
    <col min="4363" max="4363" width="5" style="33" customWidth="1"/>
    <col min="4364" max="4364" width="4.85546875" style="33" customWidth="1"/>
    <col min="4365" max="4365" width="4.42578125" style="33" customWidth="1"/>
    <col min="4366" max="4366" width="5.85546875" style="33" customWidth="1"/>
    <col min="4367" max="4374" width="9.140625" style="33"/>
    <col min="4375" max="4375" width="8.42578125" style="33" customWidth="1"/>
    <col min="4376" max="4608" width="9.140625" style="33"/>
    <col min="4609" max="4609" width="5.140625" style="33" customWidth="1"/>
    <col min="4610" max="4610" width="5" style="33" customWidth="1"/>
    <col min="4611" max="4611" width="4.85546875" style="33" customWidth="1"/>
    <col min="4612" max="4612" width="4.42578125" style="33" customWidth="1"/>
    <col min="4613" max="4614" width="5" style="33" customWidth="1"/>
    <col min="4615" max="4615" width="20.5703125" style="33" customWidth="1"/>
    <col min="4616" max="4616" width="4.85546875" style="33" customWidth="1"/>
    <col min="4617" max="4617" width="4.42578125" style="33" customWidth="1"/>
    <col min="4618" max="4618" width="6.28515625" style="33" customWidth="1"/>
    <col min="4619" max="4619" width="5" style="33" customWidth="1"/>
    <col min="4620" max="4620" width="4.85546875" style="33" customWidth="1"/>
    <col min="4621" max="4621" width="4.42578125" style="33" customWidth="1"/>
    <col min="4622" max="4622" width="5.85546875" style="33" customWidth="1"/>
    <col min="4623" max="4630" width="9.140625" style="33"/>
    <col min="4631" max="4631" width="8.42578125" style="33" customWidth="1"/>
    <col min="4632" max="4864" width="9.140625" style="33"/>
    <col min="4865" max="4865" width="5.140625" style="33" customWidth="1"/>
    <col min="4866" max="4866" width="5" style="33" customWidth="1"/>
    <col min="4867" max="4867" width="4.85546875" style="33" customWidth="1"/>
    <col min="4868" max="4868" width="4.42578125" style="33" customWidth="1"/>
    <col min="4869" max="4870" width="5" style="33" customWidth="1"/>
    <col min="4871" max="4871" width="20.5703125" style="33" customWidth="1"/>
    <col min="4872" max="4872" width="4.85546875" style="33" customWidth="1"/>
    <col min="4873" max="4873" width="4.42578125" style="33" customWidth="1"/>
    <col min="4874" max="4874" width="6.28515625" style="33" customWidth="1"/>
    <col min="4875" max="4875" width="5" style="33" customWidth="1"/>
    <col min="4876" max="4876" width="4.85546875" style="33" customWidth="1"/>
    <col min="4877" max="4877" width="4.42578125" style="33" customWidth="1"/>
    <col min="4878" max="4878" width="5.85546875" style="33" customWidth="1"/>
    <col min="4879" max="4886" width="9.140625" style="33"/>
    <col min="4887" max="4887" width="8.42578125" style="33" customWidth="1"/>
    <col min="4888" max="5120" width="9.140625" style="33"/>
    <col min="5121" max="5121" width="5.140625" style="33" customWidth="1"/>
    <col min="5122" max="5122" width="5" style="33" customWidth="1"/>
    <col min="5123" max="5123" width="4.85546875" style="33" customWidth="1"/>
    <col min="5124" max="5124" width="4.42578125" style="33" customWidth="1"/>
    <col min="5125" max="5126" width="5" style="33" customWidth="1"/>
    <col min="5127" max="5127" width="20.5703125" style="33" customWidth="1"/>
    <col min="5128" max="5128" width="4.85546875" style="33" customWidth="1"/>
    <col min="5129" max="5129" width="4.42578125" style="33" customWidth="1"/>
    <col min="5130" max="5130" width="6.28515625" style="33" customWidth="1"/>
    <col min="5131" max="5131" width="5" style="33" customWidth="1"/>
    <col min="5132" max="5132" width="4.85546875" style="33" customWidth="1"/>
    <col min="5133" max="5133" width="4.42578125" style="33" customWidth="1"/>
    <col min="5134" max="5134" width="5.85546875" style="33" customWidth="1"/>
    <col min="5135" max="5142" width="9.140625" style="33"/>
    <col min="5143" max="5143" width="8.42578125" style="33" customWidth="1"/>
    <col min="5144" max="5376" width="9.140625" style="33"/>
    <col min="5377" max="5377" width="5.140625" style="33" customWidth="1"/>
    <col min="5378" max="5378" width="5" style="33" customWidth="1"/>
    <col min="5379" max="5379" width="4.85546875" style="33" customWidth="1"/>
    <col min="5380" max="5380" width="4.42578125" style="33" customWidth="1"/>
    <col min="5381" max="5382" width="5" style="33" customWidth="1"/>
    <col min="5383" max="5383" width="20.5703125" style="33" customWidth="1"/>
    <col min="5384" max="5384" width="4.85546875" style="33" customWidth="1"/>
    <col min="5385" max="5385" width="4.42578125" style="33" customWidth="1"/>
    <col min="5386" max="5386" width="6.28515625" style="33" customWidth="1"/>
    <col min="5387" max="5387" width="5" style="33" customWidth="1"/>
    <col min="5388" max="5388" width="4.85546875" style="33" customWidth="1"/>
    <col min="5389" max="5389" width="4.42578125" style="33" customWidth="1"/>
    <col min="5390" max="5390" width="5.85546875" style="33" customWidth="1"/>
    <col min="5391" max="5398" width="9.140625" style="33"/>
    <col min="5399" max="5399" width="8.42578125" style="33" customWidth="1"/>
    <col min="5400" max="5632" width="9.140625" style="33"/>
    <col min="5633" max="5633" width="5.140625" style="33" customWidth="1"/>
    <col min="5634" max="5634" width="5" style="33" customWidth="1"/>
    <col min="5635" max="5635" width="4.85546875" style="33" customWidth="1"/>
    <col min="5636" max="5636" width="4.42578125" style="33" customWidth="1"/>
    <col min="5637" max="5638" width="5" style="33" customWidth="1"/>
    <col min="5639" max="5639" width="20.5703125" style="33" customWidth="1"/>
    <col min="5640" max="5640" width="4.85546875" style="33" customWidth="1"/>
    <col min="5641" max="5641" width="4.42578125" style="33" customWidth="1"/>
    <col min="5642" max="5642" width="6.28515625" style="33" customWidth="1"/>
    <col min="5643" max="5643" width="5" style="33" customWidth="1"/>
    <col min="5644" max="5644" width="4.85546875" style="33" customWidth="1"/>
    <col min="5645" max="5645" width="4.42578125" style="33" customWidth="1"/>
    <col min="5646" max="5646" width="5.85546875" style="33" customWidth="1"/>
    <col min="5647" max="5654" width="9.140625" style="33"/>
    <col min="5655" max="5655" width="8.42578125" style="33" customWidth="1"/>
    <col min="5656" max="5888" width="9.140625" style="33"/>
    <col min="5889" max="5889" width="5.140625" style="33" customWidth="1"/>
    <col min="5890" max="5890" width="5" style="33" customWidth="1"/>
    <col min="5891" max="5891" width="4.85546875" style="33" customWidth="1"/>
    <col min="5892" max="5892" width="4.42578125" style="33" customWidth="1"/>
    <col min="5893" max="5894" width="5" style="33" customWidth="1"/>
    <col min="5895" max="5895" width="20.5703125" style="33" customWidth="1"/>
    <col min="5896" max="5896" width="4.85546875" style="33" customWidth="1"/>
    <col min="5897" max="5897" width="4.42578125" style="33" customWidth="1"/>
    <col min="5898" max="5898" width="6.28515625" style="33" customWidth="1"/>
    <col min="5899" max="5899" width="5" style="33" customWidth="1"/>
    <col min="5900" max="5900" width="4.85546875" style="33" customWidth="1"/>
    <col min="5901" max="5901" width="4.42578125" style="33" customWidth="1"/>
    <col min="5902" max="5902" width="5.85546875" style="33" customWidth="1"/>
    <col min="5903" max="5910" width="9.140625" style="33"/>
    <col min="5911" max="5911" width="8.42578125" style="33" customWidth="1"/>
    <col min="5912" max="6144" width="9.140625" style="33"/>
    <col min="6145" max="6145" width="5.140625" style="33" customWidth="1"/>
    <col min="6146" max="6146" width="5" style="33" customWidth="1"/>
    <col min="6147" max="6147" width="4.85546875" style="33" customWidth="1"/>
    <col min="6148" max="6148" width="4.42578125" style="33" customWidth="1"/>
    <col min="6149" max="6150" width="5" style="33" customWidth="1"/>
    <col min="6151" max="6151" width="20.5703125" style="33" customWidth="1"/>
    <col min="6152" max="6152" width="4.85546875" style="33" customWidth="1"/>
    <col min="6153" max="6153" width="4.42578125" style="33" customWidth="1"/>
    <col min="6154" max="6154" width="6.28515625" style="33" customWidth="1"/>
    <col min="6155" max="6155" width="5" style="33" customWidth="1"/>
    <col min="6156" max="6156" width="4.85546875" style="33" customWidth="1"/>
    <col min="6157" max="6157" width="4.42578125" style="33" customWidth="1"/>
    <col min="6158" max="6158" width="5.85546875" style="33" customWidth="1"/>
    <col min="6159" max="6166" width="9.140625" style="33"/>
    <col min="6167" max="6167" width="8.42578125" style="33" customWidth="1"/>
    <col min="6168" max="6400" width="9.140625" style="33"/>
    <col min="6401" max="6401" width="5.140625" style="33" customWidth="1"/>
    <col min="6402" max="6402" width="5" style="33" customWidth="1"/>
    <col min="6403" max="6403" width="4.85546875" style="33" customWidth="1"/>
    <col min="6404" max="6404" width="4.42578125" style="33" customWidth="1"/>
    <col min="6405" max="6406" width="5" style="33" customWidth="1"/>
    <col min="6407" max="6407" width="20.5703125" style="33" customWidth="1"/>
    <col min="6408" max="6408" width="4.85546875" style="33" customWidth="1"/>
    <col min="6409" max="6409" width="4.42578125" style="33" customWidth="1"/>
    <col min="6410" max="6410" width="6.28515625" style="33" customWidth="1"/>
    <col min="6411" max="6411" width="5" style="33" customWidth="1"/>
    <col min="6412" max="6412" width="4.85546875" style="33" customWidth="1"/>
    <col min="6413" max="6413" width="4.42578125" style="33" customWidth="1"/>
    <col min="6414" max="6414" width="5.85546875" style="33" customWidth="1"/>
    <col min="6415" max="6422" width="9.140625" style="33"/>
    <col min="6423" max="6423" width="8.42578125" style="33" customWidth="1"/>
    <col min="6424" max="6656" width="9.140625" style="33"/>
    <col min="6657" max="6657" width="5.140625" style="33" customWidth="1"/>
    <col min="6658" max="6658" width="5" style="33" customWidth="1"/>
    <col min="6659" max="6659" width="4.85546875" style="33" customWidth="1"/>
    <col min="6660" max="6660" width="4.42578125" style="33" customWidth="1"/>
    <col min="6661" max="6662" width="5" style="33" customWidth="1"/>
    <col min="6663" max="6663" width="20.5703125" style="33" customWidth="1"/>
    <col min="6664" max="6664" width="4.85546875" style="33" customWidth="1"/>
    <col min="6665" max="6665" width="4.42578125" style="33" customWidth="1"/>
    <col min="6666" max="6666" width="6.28515625" style="33" customWidth="1"/>
    <col min="6667" max="6667" width="5" style="33" customWidth="1"/>
    <col min="6668" max="6668" width="4.85546875" style="33" customWidth="1"/>
    <col min="6669" max="6669" width="4.42578125" style="33" customWidth="1"/>
    <col min="6670" max="6670" width="5.85546875" style="33" customWidth="1"/>
    <col min="6671" max="6678" width="9.140625" style="33"/>
    <col min="6679" max="6679" width="8.42578125" style="33" customWidth="1"/>
    <col min="6680" max="6912" width="9.140625" style="33"/>
    <col min="6913" max="6913" width="5.140625" style="33" customWidth="1"/>
    <col min="6914" max="6914" width="5" style="33" customWidth="1"/>
    <col min="6915" max="6915" width="4.85546875" style="33" customWidth="1"/>
    <col min="6916" max="6916" width="4.42578125" style="33" customWidth="1"/>
    <col min="6917" max="6918" width="5" style="33" customWidth="1"/>
    <col min="6919" max="6919" width="20.5703125" style="33" customWidth="1"/>
    <col min="6920" max="6920" width="4.85546875" style="33" customWidth="1"/>
    <col min="6921" max="6921" width="4.42578125" style="33" customWidth="1"/>
    <col min="6922" max="6922" width="6.28515625" style="33" customWidth="1"/>
    <col min="6923" max="6923" width="5" style="33" customWidth="1"/>
    <col min="6924" max="6924" width="4.85546875" style="33" customWidth="1"/>
    <col min="6925" max="6925" width="4.42578125" style="33" customWidth="1"/>
    <col min="6926" max="6926" width="5.85546875" style="33" customWidth="1"/>
    <col min="6927" max="6934" width="9.140625" style="33"/>
    <col min="6935" max="6935" width="8.42578125" style="33" customWidth="1"/>
    <col min="6936" max="7168" width="9.140625" style="33"/>
    <col min="7169" max="7169" width="5.140625" style="33" customWidth="1"/>
    <col min="7170" max="7170" width="5" style="33" customWidth="1"/>
    <col min="7171" max="7171" width="4.85546875" style="33" customWidth="1"/>
    <col min="7172" max="7172" width="4.42578125" style="33" customWidth="1"/>
    <col min="7173" max="7174" width="5" style="33" customWidth="1"/>
    <col min="7175" max="7175" width="20.5703125" style="33" customWidth="1"/>
    <col min="7176" max="7176" width="4.85546875" style="33" customWidth="1"/>
    <col min="7177" max="7177" width="4.42578125" style="33" customWidth="1"/>
    <col min="7178" max="7178" width="6.28515625" style="33" customWidth="1"/>
    <col min="7179" max="7179" width="5" style="33" customWidth="1"/>
    <col min="7180" max="7180" width="4.85546875" style="33" customWidth="1"/>
    <col min="7181" max="7181" width="4.42578125" style="33" customWidth="1"/>
    <col min="7182" max="7182" width="5.85546875" style="33" customWidth="1"/>
    <col min="7183" max="7190" width="9.140625" style="33"/>
    <col min="7191" max="7191" width="8.42578125" style="33" customWidth="1"/>
    <col min="7192" max="7424" width="9.140625" style="33"/>
    <col min="7425" max="7425" width="5.140625" style="33" customWidth="1"/>
    <col min="7426" max="7426" width="5" style="33" customWidth="1"/>
    <col min="7427" max="7427" width="4.85546875" style="33" customWidth="1"/>
    <col min="7428" max="7428" width="4.42578125" style="33" customWidth="1"/>
    <col min="7429" max="7430" width="5" style="33" customWidth="1"/>
    <col min="7431" max="7431" width="20.5703125" style="33" customWidth="1"/>
    <col min="7432" max="7432" width="4.85546875" style="33" customWidth="1"/>
    <col min="7433" max="7433" width="4.42578125" style="33" customWidth="1"/>
    <col min="7434" max="7434" width="6.28515625" style="33" customWidth="1"/>
    <col min="7435" max="7435" width="5" style="33" customWidth="1"/>
    <col min="7436" max="7436" width="4.85546875" style="33" customWidth="1"/>
    <col min="7437" max="7437" width="4.42578125" style="33" customWidth="1"/>
    <col min="7438" max="7438" width="5.85546875" style="33" customWidth="1"/>
    <col min="7439" max="7446" width="9.140625" style="33"/>
    <col min="7447" max="7447" width="8.42578125" style="33" customWidth="1"/>
    <col min="7448" max="7680" width="9.140625" style="33"/>
    <col min="7681" max="7681" width="5.140625" style="33" customWidth="1"/>
    <col min="7682" max="7682" width="5" style="33" customWidth="1"/>
    <col min="7683" max="7683" width="4.85546875" style="33" customWidth="1"/>
    <col min="7684" max="7684" width="4.42578125" style="33" customWidth="1"/>
    <col min="7685" max="7686" width="5" style="33" customWidth="1"/>
    <col min="7687" max="7687" width="20.5703125" style="33" customWidth="1"/>
    <col min="7688" max="7688" width="4.85546875" style="33" customWidth="1"/>
    <col min="7689" max="7689" width="4.42578125" style="33" customWidth="1"/>
    <col min="7690" max="7690" width="6.28515625" style="33" customWidth="1"/>
    <col min="7691" max="7691" width="5" style="33" customWidth="1"/>
    <col min="7692" max="7692" width="4.85546875" style="33" customWidth="1"/>
    <col min="7693" max="7693" width="4.42578125" style="33" customWidth="1"/>
    <col min="7694" max="7694" width="5.85546875" style="33" customWidth="1"/>
    <col min="7695" max="7702" width="9.140625" style="33"/>
    <col min="7703" max="7703" width="8.42578125" style="33" customWidth="1"/>
    <col min="7704" max="7936" width="9.140625" style="33"/>
    <col min="7937" max="7937" width="5.140625" style="33" customWidth="1"/>
    <col min="7938" max="7938" width="5" style="33" customWidth="1"/>
    <col min="7939" max="7939" width="4.85546875" style="33" customWidth="1"/>
    <col min="7940" max="7940" width="4.42578125" style="33" customWidth="1"/>
    <col min="7941" max="7942" width="5" style="33" customWidth="1"/>
    <col min="7943" max="7943" width="20.5703125" style="33" customWidth="1"/>
    <col min="7944" max="7944" width="4.85546875" style="33" customWidth="1"/>
    <col min="7945" max="7945" width="4.42578125" style="33" customWidth="1"/>
    <col min="7946" max="7946" width="6.28515625" style="33" customWidth="1"/>
    <col min="7947" max="7947" width="5" style="33" customWidth="1"/>
    <col min="7948" max="7948" width="4.85546875" style="33" customWidth="1"/>
    <col min="7949" max="7949" width="4.42578125" style="33" customWidth="1"/>
    <col min="7950" max="7950" width="5.85546875" style="33" customWidth="1"/>
    <col min="7951" max="7958" width="9.140625" style="33"/>
    <col min="7959" max="7959" width="8.42578125" style="33" customWidth="1"/>
    <col min="7960" max="8192" width="9.140625" style="33"/>
    <col min="8193" max="8193" width="5.140625" style="33" customWidth="1"/>
    <col min="8194" max="8194" width="5" style="33" customWidth="1"/>
    <col min="8195" max="8195" width="4.85546875" style="33" customWidth="1"/>
    <col min="8196" max="8196" width="4.42578125" style="33" customWidth="1"/>
    <col min="8197" max="8198" width="5" style="33" customWidth="1"/>
    <col min="8199" max="8199" width="20.5703125" style="33" customWidth="1"/>
    <col min="8200" max="8200" width="4.85546875" style="33" customWidth="1"/>
    <col min="8201" max="8201" width="4.42578125" style="33" customWidth="1"/>
    <col min="8202" max="8202" width="6.28515625" style="33" customWidth="1"/>
    <col min="8203" max="8203" width="5" style="33" customWidth="1"/>
    <col min="8204" max="8204" width="4.85546875" style="33" customWidth="1"/>
    <col min="8205" max="8205" width="4.42578125" style="33" customWidth="1"/>
    <col min="8206" max="8206" width="5.85546875" style="33" customWidth="1"/>
    <col min="8207" max="8214" width="9.140625" style="33"/>
    <col min="8215" max="8215" width="8.42578125" style="33" customWidth="1"/>
    <col min="8216" max="8448" width="9.140625" style="33"/>
    <col min="8449" max="8449" width="5.140625" style="33" customWidth="1"/>
    <col min="8450" max="8450" width="5" style="33" customWidth="1"/>
    <col min="8451" max="8451" width="4.85546875" style="33" customWidth="1"/>
    <col min="8452" max="8452" width="4.42578125" style="33" customWidth="1"/>
    <col min="8453" max="8454" width="5" style="33" customWidth="1"/>
    <col min="8455" max="8455" width="20.5703125" style="33" customWidth="1"/>
    <col min="8456" max="8456" width="4.85546875" style="33" customWidth="1"/>
    <col min="8457" max="8457" width="4.42578125" style="33" customWidth="1"/>
    <col min="8458" max="8458" width="6.28515625" style="33" customWidth="1"/>
    <col min="8459" max="8459" width="5" style="33" customWidth="1"/>
    <col min="8460" max="8460" width="4.85546875" style="33" customWidth="1"/>
    <col min="8461" max="8461" width="4.42578125" style="33" customWidth="1"/>
    <col min="8462" max="8462" width="5.85546875" style="33" customWidth="1"/>
    <col min="8463" max="8470" width="9.140625" style="33"/>
    <col min="8471" max="8471" width="8.42578125" style="33" customWidth="1"/>
    <col min="8472" max="8704" width="9.140625" style="33"/>
    <col min="8705" max="8705" width="5.140625" style="33" customWidth="1"/>
    <col min="8706" max="8706" width="5" style="33" customWidth="1"/>
    <col min="8707" max="8707" width="4.85546875" style="33" customWidth="1"/>
    <col min="8708" max="8708" width="4.42578125" style="33" customWidth="1"/>
    <col min="8709" max="8710" width="5" style="33" customWidth="1"/>
    <col min="8711" max="8711" width="20.5703125" style="33" customWidth="1"/>
    <col min="8712" max="8712" width="4.85546875" style="33" customWidth="1"/>
    <col min="8713" max="8713" width="4.42578125" style="33" customWidth="1"/>
    <col min="8714" max="8714" width="6.28515625" style="33" customWidth="1"/>
    <col min="8715" max="8715" width="5" style="33" customWidth="1"/>
    <col min="8716" max="8716" width="4.85546875" style="33" customWidth="1"/>
    <col min="8717" max="8717" width="4.42578125" style="33" customWidth="1"/>
    <col min="8718" max="8718" width="5.85546875" style="33" customWidth="1"/>
    <col min="8719" max="8726" width="9.140625" style="33"/>
    <col min="8727" max="8727" width="8.42578125" style="33" customWidth="1"/>
    <col min="8728" max="8960" width="9.140625" style="33"/>
    <col min="8961" max="8961" width="5.140625" style="33" customWidth="1"/>
    <col min="8962" max="8962" width="5" style="33" customWidth="1"/>
    <col min="8963" max="8963" width="4.85546875" style="33" customWidth="1"/>
    <col min="8964" max="8964" width="4.42578125" style="33" customWidth="1"/>
    <col min="8965" max="8966" width="5" style="33" customWidth="1"/>
    <col min="8967" max="8967" width="20.5703125" style="33" customWidth="1"/>
    <col min="8968" max="8968" width="4.85546875" style="33" customWidth="1"/>
    <col min="8969" max="8969" width="4.42578125" style="33" customWidth="1"/>
    <col min="8970" max="8970" width="6.28515625" style="33" customWidth="1"/>
    <col min="8971" max="8971" width="5" style="33" customWidth="1"/>
    <col min="8972" max="8972" width="4.85546875" style="33" customWidth="1"/>
    <col min="8973" max="8973" width="4.42578125" style="33" customWidth="1"/>
    <col min="8974" max="8974" width="5.85546875" style="33" customWidth="1"/>
    <col min="8975" max="8982" width="9.140625" style="33"/>
    <col min="8983" max="8983" width="8.42578125" style="33" customWidth="1"/>
    <col min="8984" max="9216" width="9.140625" style="33"/>
    <col min="9217" max="9217" width="5.140625" style="33" customWidth="1"/>
    <col min="9218" max="9218" width="5" style="33" customWidth="1"/>
    <col min="9219" max="9219" width="4.85546875" style="33" customWidth="1"/>
    <col min="9220" max="9220" width="4.42578125" style="33" customWidth="1"/>
    <col min="9221" max="9222" width="5" style="33" customWidth="1"/>
    <col min="9223" max="9223" width="20.5703125" style="33" customWidth="1"/>
    <col min="9224" max="9224" width="4.85546875" style="33" customWidth="1"/>
    <col min="9225" max="9225" width="4.42578125" style="33" customWidth="1"/>
    <col min="9226" max="9226" width="6.28515625" style="33" customWidth="1"/>
    <col min="9227" max="9227" width="5" style="33" customWidth="1"/>
    <col min="9228" max="9228" width="4.85546875" style="33" customWidth="1"/>
    <col min="9229" max="9229" width="4.42578125" style="33" customWidth="1"/>
    <col min="9230" max="9230" width="5.85546875" style="33" customWidth="1"/>
    <col min="9231" max="9238" width="9.140625" style="33"/>
    <col min="9239" max="9239" width="8.42578125" style="33" customWidth="1"/>
    <col min="9240" max="9472" width="9.140625" style="33"/>
    <col min="9473" max="9473" width="5.140625" style="33" customWidth="1"/>
    <col min="9474" max="9474" width="5" style="33" customWidth="1"/>
    <col min="9475" max="9475" width="4.85546875" style="33" customWidth="1"/>
    <col min="9476" max="9476" width="4.42578125" style="33" customWidth="1"/>
    <col min="9477" max="9478" width="5" style="33" customWidth="1"/>
    <col min="9479" max="9479" width="20.5703125" style="33" customWidth="1"/>
    <col min="9480" max="9480" width="4.85546875" style="33" customWidth="1"/>
    <col min="9481" max="9481" width="4.42578125" style="33" customWidth="1"/>
    <col min="9482" max="9482" width="6.28515625" style="33" customWidth="1"/>
    <col min="9483" max="9483" width="5" style="33" customWidth="1"/>
    <col min="9484" max="9484" width="4.85546875" style="33" customWidth="1"/>
    <col min="9485" max="9485" width="4.42578125" style="33" customWidth="1"/>
    <col min="9486" max="9486" width="5.85546875" style="33" customWidth="1"/>
    <col min="9487" max="9494" width="9.140625" style="33"/>
    <col min="9495" max="9495" width="8.42578125" style="33" customWidth="1"/>
    <col min="9496" max="9728" width="9.140625" style="33"/>
    <col min="9729" max="9729" width="5.140625" style="33" customWidth="1"/>
    <col min="9730" max="9730" width="5" style="33" customWidth="1"/>
    <col min="9731" max="9731" width="4.85546875" style="33" customWidth="1"/>
    <col min="9732" max="9732" width="4.42578125" style="33" customWidth="1"/>
    <col min="9733" max="9734" width="5" style="33" customWidth="1"/>
    <col min="9735" max="9735" width="20.5703125" style="33" customWidth="1"/>
    <col min="9736" max="9736" width="4.85546875" style="33" customWidth="1"/>
    <col min="9737" max="9737" width="4.42578125" style="33" customWidth="1"/>
    <col min="9738" max="9738" width="6.28515625" style="33" customWidth="1"/>
    <col min="9739" max="9739" width="5" style="33" customWidth="1"/>
    <col min="9740" max="9740" width="4.85546875" style="33" customWidth="1"/>
    <col min="9741" max="9741" width="4.42578125" style="33" customWidth="1"/>
    <col min="9742" max="9742" width="5.85546875" style="33" customWidth="1"/>
    <col min="9743" max="9750" width="9.140625" style="33"/>
    <col min="9751" max="9751" width="8.42578125" style="33" customWidth="1"/>
    <col min="9752" max="9984" width="9.140625" style="33"/>
    <col min="9985" max="9985" width="5.140625" style="33" customWidth="1"/>
    <col min="9986" max="9986" width="5" style="33" customWidth="1"/>
    <col min="9987" max="9987" width="4.85546875" style="33" customWidth="1"/>
    <col min="9988" max="9988" width="4.42578125" style="33" customWidth="1"/>
    <col min="9989" max="9990" width="5" style="33" customWidth="1"/>
    <col min="9991" max="9991" width="20.5703125" style="33" customWidth="1"/>
    <col min="9992" max="9992" width="4.85546875" style="33" customWidth="1"/>
    <col min="9993" max="9993" width="4.42578125" style="33" customWidth="1"/>
    <col min="9994" max="9994" width="6.28515625" style="33" customWidth="1"/>
    <col min="9995" max="9995" width="5" style="33" customWidth="1"/>
    <col min="9996" max="9996" width="4.85546875" style="33" customWidth="1"/>
    <col min="9997" max="9997" width="4.42578125" style="33" customWidth="1"/>
    <col min="9998" max="9998" width="5.85546875" style="33" customWidth="1"/>
    <col min="9999" max="10006" width="9.140625" style="33"/>
    <col min="10007" max="10007" width="8.42578125" style="33" customWidth="1"/>
    <col min="10008" max="10240" width="9.140625" style="33"/>
    <col min="10241" max="10241" width="5.140625" style="33" customWidth="1"/>
    <col min="10242" max="10242" width="5" style="33" customWidth="1"/>
    <col min="10243" max="10243" width="4.85546875" style="33" customWidth="1"/>
    <col min="10244" max="10244" width="4.42578125" style="33" customWidth="1"/>
    <col min="10245" max="10246" width="5" style="33" customWidth="1"/>
    <col min="10247" max="10247" width="20.5703125" style="33" customWidth="1"/>
    <col min="10248" max="10248" width="4.85546875" style="33" customWidth="1"/>
    <col min="10249" max="10249" width="4.42578125" style="33" customWidth="1"/>
    <col min="10250" max="10250" width="6.28515625" style="33" customWidth="1"/>
    <col min="10251" max="10251" width="5" style="33" customWidth="1"/>
    <col min="10252" max="10252" width="4.85546875" style="33" customWidth="1"/>
    <col min="10253" max="10253" width="4.42578125" style="33" customWidth="1"/>
    <col min="10254" max="10254" width="5.85546875" style="33" customWidth="1"/>
    <col min="10255" max="10262" width="9.140625" style="33"/>
    <col min="10263" max="10263" width="8.42578125" style="33" customWidth="1"/>
    <col min="10264" max="10496" width="9.140625" style="33"/>
    <col min="10497" max="10497" width="5.140625" style="33" customWidth="1"/>
    <col min="10498" max="10498" width="5" style="33" customWidth="1"/>
    <col min="10499" max="10499" width="4.85546875" style="33" customWidth="1"/>
    <col min="10500" max="10500" width="4.42578125" style="33" customWidth="1"/>
    <col min="10501" max="10502" width="5" style="33" customWidth="1"/>
    <col min="10503" max="10503" width="20.5703125" style="33" customWidth="1"/>
    <col min="10504" max="10504" width="4.85546875" style="33" customWidth="1"/>
    <col min="10505" max="10505" width="4.42578125" style="33" customWidth="1"/>
    <col min="10506" max="10506" width="6.28515625" style="33" customWidth="1"/>
    <col min="10507" max="10507" width="5" style="33" customWidth="1"/>
    <col min="10508" max="10508" width="4.85546875" style="33" customWidth="1"/>
    <col min="10509" max="10509" width="4.42578125" style="33" customWidth="1"/>
    <col min="10510" max="10510" width="5.85546875" style="33" customWidth="1"/>
    <col min="10511" max="10518" width="9.140625" style="33"/>
    <col min="10519" max="10519" width="8.42578125" style="33" customWidth="1"/>
    <col min="10520" max="10752" width="9.140625" style="33"/>
    <col min="10753" max="10753" width="5.140625" style="33" customWidth="1"/>
    <col min="10754" max="10754" width="5" style="33" customWidth="1"/>
    <col min="10755" max="10755" width="4.85546875" style="33" customWidth="1"/>
    <col min="10756" max="10756" width="4.42578125" style="33" customWidth="1"/>
    <col min="10757" max="10758" width="5" style="33" customWidth="1"/>
    <col min="10759" max="10759" width="20.5703125" style="33" customWidth="1"/>
    <col min="10760" max="10760" width="4.85546875" style="33" customWidth="1"/>
    <col min="10761" max="10761" width="4.42578125" style="33" customWidth="1"/>
    <col min="10762" max="10762" width="6.28515625" style="33" customWidth="1"/>
    <col min="10763" max="10763" width="5" style="33" customWidth="1"/>
    <col min="10764" max="10764" width="4.85546875" style="33" customWidth="1"/>
    <col min="10765" max="10765" width="4.42578125" style="33" customWidth="1"/>
    <col min="10766" max="10766" width="5.85546875" style="33" customWidth="1"/>
    <col min="10767" max="10774" width="9.140625" style="33"/>
    <col min="10775" max="10775" width="8.42578125" style="33" customWidth="1"/>
    <col min="10776" max="11008" width="9.140625" style="33"/>
    <col min="11009" max="11009" width="5.140625" style="33" customWidth="1"/>
    <col min="11010" max="11010" width="5" style="33" customWidth="1"/>
    <col min="11011" max="11011" width="4.85546875" style="33" customWidth="1"/>
    <col min="11012" max="11012" width="4.42578125" style="33" customWidth="1"/>
    <col min="11013" max="11014" width="5" style="33" customWidth="1"/>
    <col min="11015" max="11015" width="20.5703125" style="33" customWidth="1"/>
    <col min="11016" max="11016" width="4.85546875" style="33" customWidth="1"/>
    <col min="11017" max="11017" width="4.42578125" style="33" customWidth="1"/>
    <col min="11018" max="11018" width="6.28515625" style="33" customWidth="1"/>
    <col min="11019" max="11019" width="5" style="33" customWidth="1"/>
    <col min="11020" max="11020" width="4.85546875" style="33" customWidth="1"/>
    <col min="11021" max="11021" width="4.42578125" style="33" customWidth="1"/>
    <col min="11022" max="11022" width="5.85546875" style="33" customWidth="1"/>
    <col min="11023" max="11030" width="9.140625" style="33"/>
    <col min="11031" max="11031" width="8.42578125" style="33" customWidth="1"/>
    <col min="11032" max="11264" width="9.140625" style="33"/>
    <col min="11265" max="11265" width="5.140625" style="33" customWidth="1"/>
    <col min="11266" max="11266" width="5" style="33" customWidth="1"/>
    <col min="11267" max="11267" width="4.85546875" style="33" customWidth="1"/>
    <col min="11268" max="11268" width="4.42578125" style="33" customWidth="1"/>
    <col min="11269" max="11270" width="5" style="33" customWidth="1"/>
    <col min="11271" max="11271" width="20.5703125" style="33" customWidth="1"/>
    <col min="11272" max="11272" width="4.85546875" style="33" customWidth="1"/>
    <col min="11273" max="11273" width="4.42578125" style="33" customWidth="1"/>
    <col min="11274" max="11274" width="6.28515625" style="33" customWidth="1"/>
    <col min="11275" max="11275" width="5" style="33" customWidth="1"/>
    <col min="11276" max="11276" width="4.85546875" style="33" customWidth="1"/>
    <col min="11277" max="11277" width="4.42578125" style="33" customWidth="1"/>
    <col min="11278" max="11278" width="5.85546875" style="33" customWidth="1"/>
    <col min="11279" max="11286" width="9.140625" style="33"/>
    <col min="11287" max="11287" width="8.42578125" style="33" customWidth="1"/>
    <col min="11288" max="11520" width="9.140625" style="33"/>
    <col min="11521" max="11521" width="5.140625" style="33" customWidth="1"/>
    <col min="11522" max="11522" width="5" style="33" customWidth="1"/>
    <col min="11523" max="11523" width="4.85546875" style="33" customWidth="1"/>
    <col min="11524" max="11524" width="4.42578125" style="33" customWidth="1"/>
    <col min="11525" max="11526" width="5" style="33" customWidth="1"/>
    <col min="11527" max="11527" width="20.5703125" style="33" customWidth="1"/>
    <col min="11528" max="11528" width="4.85546875" style="33" customWidth="1"/>
    <col min="11529" max="11529" width="4.42578125" style="33" customWidth="1"/>
    <col min="11530" max="11530" width="6.28515625" style="33" customWidth="1"/>
    <col min="11531" max="11531" width="5" style="33" customWidth="1"/>
    <col min="11532" max="11532" width="4.85546875" style="33" customWidth="1"/>
    <col min="11533" max="11533" width="4.42578125" style="33" customWidth="1"/>
    <col min="11534" max="11534" width="5.85546875" style="33" customWidth="1"/>
    <col min="11535" max="11542" width="9.140625" style="33"/>
    <col min="11543" max="11543" width="8.42578125" style="33" customWidth="1"/>
    <col min="11544" max="11776" width="9.140625" style="33"/>
    <col min="11777" max="11777" width="5.140625" style="33" customWidth="1"/>
    <col min="11778" max="11778" width="5" style="33" customWidth="1"/>
    <col min="11779" max="11779" width="4.85546875" style="33" customWidth="1"/>
    <col min="11780" max="11780" width="4.42578125" style="33" customWidth="1"/>
    <col min="11781" max="11782" width="5" style="33" customWidth="1"/>
    <col min="11783" max="11783" width="20.5703125" style="33" customWidth="1"/>
    <col min="11784" max="11784" width="4.85546875" style="33" customWidth="1"/>
    <col min="11785" max="11785" width="4.42578125" style="33" customWidth="1"/>
    <col min="11786" max="11786" width="6.28515625" style="33" customWidth="1"/>
    <col min="11787" max="11787" width="5" style="33" customWidth="1"/>
    <col min="11788" max="11788" width="4.85546875" style="33" customWidth="1"/>
    <col min="11789" max="11789" width="4.42578125" style="33" customWidth="1"/>
    <col min="11790" max="11790" width="5.85546875" style="33" customWidth="1"/>
    <col min="11791" max="11798" width="9.140625" style="33"/>
    <col min="11799" max="11799" width="8.42578125" style="33" customWidth="1"/>
    <col min="11800" max="12032" width="9.140625" style="33"/>
    <col min="12033" max="12033" width="5.140625" style="33" customWidth="1"/>
    <col min="12034" max="12034" width="5" style="33" customWidth="1"/>
    <col min="12035" max="12035" width="4.85546875" style="33" customWidth="1"/>
    <col min="12036" max="12036" width="4.42578125" style="33" customWidth="1"/>
    <col min="12037" max="12038" width="5" style="33" customWidth="1"/>
    <col min="12039" max="12039" width="20.5703125" style="33" customWidth="1"/>
    <col min="12040" max="12040" width="4.85546875" style="33" customWidth="1"/>
    <col min="12041" max="12041" width="4.42578125" style="33" customWidth="1"/>
    <col min="12042" max="12042" width="6.28515625" style="33" customWidth="1"/>
    <col min="12043" max="12043" width="5" style="33" customWidth="1"/>
    <col min="12044" max="12044" width="4.85546875" style="33" customWidth="1"/>
    <col min="12045" max="12045" width="4.42578125" style="33" customWidth="1"/>
    <col min="12046" max="12046" width="5.85546875" style="33" customWidth="1"/>
    <col min="12047" max="12054" width="9.140625" style="33"/>
    <col min="12055" max="12055" width="8.42578125" style="33" customWidth="1"/>
    <col min="12056" max="12288" width="9.140625" style="33"/>
    <col min="12289" max="12289" width="5.140625" style="33" customWidth="1"/>
    <col min="12290" max="12290" width="5" style="33" customWidth="1"/>
    <col min="12291" max="12291" width="4.85546875" style="33" customWidth="1"/>
    <col min="12292" max="12292" width="4.42578125" style="33" customWidth="1"/>
    <col min="12293" max="12294" width="5" style="33" customWidth="1"/>
    <col min="12295" max="12295" width="20.5703125" style="33" customWidth="1"/>
    <col min="12296" max="12296" width="4.85546875" style="33" customWidth="1"/>
    <col min="12297" max="12297" width="4.42578125" style="33" customWidth="1"/>
    <col min="12298" max="12298" width="6.28515625" style="33" customWidth="1"/>
    <col min="12299" max="12299" width="5" style="33" customWidth="1"/>
    <col min="12300" max="12300" width="4.85546875" style="33" customWidth="1"/>
    <col min="12301" max="12301" width="4.42578125" style="33" customWidth="1"/>
    <col min="12302" max="12302" width="5.85546875" style="33" customWidth="1"/>
    <col min="12303" max="12310" width="9.140625" style="33"/>
    <col min="12311" max="12311" width="8.42578125" style="33" customWidth="1"/>
    <col min="12312" max="12544" width="9.140625" style="33"/>
    <col min="12545" max="12545" width="5.140625" style="33" customWidth="1"/>
    <col min="12546" max="12546" width="5" style="33" customWidth="1"/>
    <col min="12547" max="12547" width="4.85546875" style="33" customWidth="1"/>
    <col min="12548" max="12548" width="4.42578125" style="33" customWidth="1"/>
    <col min="12549" max="12550" width="5" style="33" customWidth="1"/>
    <col min="12551" max="12551" width="20.5703125" style="33" customWidth="1"/>
    <col min="12552" max="12552" width="4.85546875" style="33" customWidth="1"/>
    <col min="12553" max="12553" width="4.42578125" style="33" customWidth="1"/>
    <col min="12554" max="12554" width="6.28515625" style="33" customWidth="1"/>
    <col min="12555" max="12555" width="5" style="33" customWidth="1"/>
    <col min="12556" max="12556" width="4.85546875" style="33" customWidth="1"/>
    <col min="12557" max="12557" width="4.42578125" style="33" customWidth="1"/>
    <col min="12558" max="12558" width="5.85546875" style="33" customWidth="1"/>
    <col min="12559" max="12566" width="9.140625" style="33"/>
    <col min="12567" max="12567" width="8.42578125" style="33" customWidth="1"/>
    <col min="12568" max="12800" width="9.140625" style="33"/>
    <col min="12801" max="12801" width="5.140625" style="33" customWidth="1"/>
    <col min="12802" max="12802" width="5" style="33" customWidth="1"/>
    <col min="12803" max="12803" width="4.85546875" style="33" customWidth="1"/>
    <col min="12804" max="12804" width="4.42578125" style="33" customWidth="1"/>
    <col min="12805" max="12806" width="5" style="33" customWidth="1"/>
    <col min="12807" max="12807" width="20.5703125" style="33" customWidth="1"/>
    <col min="12808" max="12808" width="4.85546875" style="33" customWidth="1"/>
    <col min="12809" max="12809" width="4.42578125" style="33" customWidth="1"/>
    <col min="12810" max="12810" width="6.28515625" style="33" customWidth="1"/>
    <col min="12811" max="12811" width="5" style="33" customWidth="1"/>
    <col min="12812" max="12812" width="4.85546875" style="33" customWidth="1"/>
    <col min="12813" max="12813" width="4.42578125" style="33" customWidth="1"/>
    <col min="12814" max="12814" width="5.85546875" style="33" customWidth="1"/>
    <col min="12815" max="12822" width="9.140625" style="33"/>
    <col min="12823" max="12823" width="8.42578125" style="33" customWidth="1"/>
    <col min="12824" max="13056" width="9.140625" style="33"/>
    <col min="13057" max="13057" width="5.140625" style="33" customWidth="1"/>
    <col min="13058" max="13058" width="5" style="33" customWidth="1"/>
    <col min="13059" max="13059" width="4.85546875" style="33" customWidth="1"/>
    <col min="13060" max="13060" width="4.42578125" style="33" customWidth="1"/>
    <col min="13061" max="13062" width="5" style="33" customWidth="1"/>
    <col min="13063" max="13063" width="20.5703125" style="33" customWidth="1"/>
    <col min="13064" max="13064" width="4.85546875" style="33" customWidth="1"/>
    <col min="13065" max="13065" width="4.42578125" style="33" customWidth="1"/>
    <col min="13066" max="13066" width="6.28515625" style="33" customWidth="1"/>
    <col min="13067" max="13067" width="5" style="33" customWidth="1"/>
    <col min="13068" max="13068" width="4.85546875" style="33" customWidth="1"/>
    <col min="13069" max="13069" width="4.42578125" style="33" customWidth="1"/>
    <col min="13070" max="13070" width="5.85546875" style="33" customWidth="1"/>
    <col min="13071" max="13078" width="9.140625" style="33"/>
    <col min="13079" max="13079" width="8.42578125" style="33" customWidth="1"/>
    <col min="13080" max="13312" width="9.140625" style="33"/>
    <col min="13313" max="13313" width="5.140625" style="33" customWidth="1"/>
    <col min="13314" max="13314" width="5" style="33" customWidth="1"/>
    <col min="13315" max="13315" width="4.85546875" style="33" customWidth="1"/>
    <col min="13316" max="13316" width="4.42578125" style="33" customWidth="1"/>
    <col min="13317" max="13318" width="5" style="33" customWidth="1"/>
    <col min="13319" max="13319" width="20.5703125" style="33" customWidth="1"/>
    <col min="13320" max="13320" width="4.85546875" style="33" customWidth="1"/>
    <col min="13321" max="13321" width="4.42578125" style="33" customWidth="1"/>
    <col min="13322" max="13322" width="6.28515625" style="33" customWidth="1"/>
    <col min="13323" max="13323" width="5" style="33" customWidth="1"/>
    <col min="13324" max="13324" width="4.85546875" style="33" customWidth="1"/>
    <col min="13325" max="13325" width="4.42578125" style="33" customWidth="1"/>
    <col min="13326" max="13326" width="5.85546875" style="33" customWidth="1"/>
    <col min="13327" max="13334" width="9.140625" style="33"/>
    <col min="13335" max="13335" width="8.42578125" style="33" customWidth="1"/>
    <col min="13336" max="13568" width="9.140625" style="33"/>
    <col min="13569" max="13569" width="5.140625" style="33" customWidth="1"/>
    <col min="13570" max="13570" width="5" style="33" customWidth="1"/>
    <col min="13571" max="13571" width="4.85546875" style="33" customWidth="1"/>
    <col min="13572" max="13572" width="4.42578125" style="33" customWidth="1"/>
    <col min="13573" max="13574" width="5" style="33" customWidth="1"/>
    <col min="13575" max="13575" width="20.5703125" style="33" customWidth="1"/>
    <col min="13576" max="13576" width="4.85546875" style="33" customWidth="1"/>
    <col min="13577" max="13577" width="4.42578125" style="33" customWidth="1"/>
    <col min="13578" max="13578" width="6.28515625" style="33" customWidth="1"/>
    <col min="13579" max="13579" width="5" style="33" customWidth="1"/>
    <col min="13580" max="13580" width="4.85546875" style="33" customWidth="1"/>
    <col min="13581" max="13581" width="4.42578125" style="33" customWidth="1"/>
    <col min="13582" max="13582" width="5.85546875" style="33" customWidth="1"/>
    <col min="13583" max="13590" width="9.140625" style="33"/>
    <col min="13591" max="13591" width="8.42578125" style="33" customWidth="1"/>
    <col min="13592" max="13824" width="9.140625" style="33"/>
    <col min="13825" max="13825" width="5.140625" style="33" customWidth="1"/>
    <col min="13826" max="13826" width="5" style="33" customWidth="1"/>
    <col min="13827" max="13827" width="4.85546875" style="33" customWidth="1"/>
    <col min="13828" max="13828" width="4.42578125" style="33" customWidth="1"/>
    <col min="13829" max="13830" width="5" style="33" customWidth="1"/>
    <col min="13831" max="13831" width="20.5703125" style="33" customWidth="1"/>
    <col min="13832" max="13832" width="4.85546875" style="33" customWidth="1"/>
    <col min="13833" max="13833" width="4.42578125" style="33" customWidth="1"/>
    <col min="13834" max="13834" width="6.28515625" style="33" customWidth="1"/>
    <col min="13835" max="13835" width="5" style="33" customWidth="1"/>
    <col min="13836" max="13836" width="4.85546875" style="33" customWidth="1"/>
    <col min="13837" max="13837" width="4.42578125" style="33" customWidth="1"/>
    <col min="13838" max="13838" width="5.85546875" style="33" customWidth="1"/>
    <col min="13839" max="13846" width="9.140625" style="33"/>
    <col min="13847" max="13847" width="8.42578125" style="33" customWidth="1"/>
    <col min="13848" max="14080" width="9.140625" style="33"/>
    <col min="14081" max="14081" width="5.140625" style="33" customWidth="1"/>
    <col min="14082" max="14082" width="5" style="33" customWidth="1"/>
    <col min="14083" max="14083" width="4.85546875" style="33" customWidth="1"/>
    <col min="14084" max="14084" width="4.42578125" style="33" customWidth="1"/>
    <col min="14085" max="14086" width="5" style="33" customWidth="1"/>
    <col min="14087" max="14087" width="20.5703125" style="33" customWidth="1"/>
    <col min="14088" max="14088" width="4.85546875" style="33" customWidth="1"/>
    <col min="14089" max="14089" width="4.42578125" style="33" customWidth="1"/>
    <col min="14090" max="14090" width="6.28515625" style="33" customWidth="1"/>
    <col min="14091" max="14091" width="5" style="33" customWidth="1"/>
    <col min="14092" max="14092" width="4.85546875" style="33" customWidth="1"/>
    <col min="14093" max="14093" width="4.42578125" style="33" customWidth="1"/>
    <col min="14094" max="14094" width="5.85546875" style="33" customWidth="1"/>
    <col min="14095" max="14102" width="9.140625" style="33"/>
    <col min="14103" max="14103" width="8.42578125" style="33" customWidth="1"/>
    <col min="14104" max="14336" width="9.140625" style="33"/>
    <col min="14337" max="14337" width="5.140625" style="33" customWidth="1"/>
    <col min="14338" max="14338" width="5" style="33" customWidth="1"/>
    <col min="14339" max="14339" width="4.85546875" style="33" customWidth="1"/>
    <col min="14340" max="14340" width="4.42578125" style="33" customWidth="1"/>
    <col min="14341" max="14342" width="5" style="33" customWidth="1"/>
    <col min="14343" max="14343" width="20.5703125" style="33" customWidth="1"/>
    <col min="14344" max="14344" width="4.85546875" style="33" customWidth="1"/>
    <col min="14345" max="14345" width="4.42578125" style="33" customWidth="1"/>
    <col min="14346" max="14346" width="6.28515625" style="33" customWidth="1"/>
    <col min="14347" max="14347" width="5" style="33" customWidth="1"/>
    <col min="14348" max="14348" width="4.85546875" style="33" customWidth="1"/>
    <col min="14349" max="14349" width="4.42578125" style="33" customWidth="1"/>
    <col min="14350" max="14350" width="5.85546875" style="33" customWidth="1"/>
    <col min="14351" max="14358" width="9.140625" style="33"/>
    <col min="14359" max="14359" width="8.42578125" style="33" customWidth="1"/>
    <col min="14360" max="14592" width="9.140625" style="33"/>
    <col min="14593" max="14593" width="5.140625" style="33" customWidth="1"/>
    <col min="14594" max="14594" width="5" style="33" customWidth="1"/>
    <col min="14595" max="14595" width="4.85546875" style="33" customWidth="1"/>
    <col min="14596" max="14596" width="4.42578125" style="33" customWidth="1"/>
    <col min="14597" max="14598" width="5" style="33" customWidth="1"/>
    <col min="14599" max="14599" width="20.5703125" style="33" customWidth="1"/>
    <col min="14600" max="14600" width="4.85546875" style="33" customWidth="1"/>
    <col min="14601" max="14601" width="4.42578125" style="33" customWidth="1"/>
    <col min="14602" max="14602" width="6.28515625" style="33" customWidth="1"/>
    <col min="14603" max="14603" width="5" style="33" customWidth="1"/>
    <col min="14604" max="14604" width="4.85546875" style="33" customWidth="1"/>
    <col min="14605" max="14605" width="4.42578125" style="33" customWidth="1"/>
    <col min="14606" max="14606" width="5.85546875" style="33" customWidth="1"/>
    <col min="14607" max="14614" width="9.140625" style="33"/>
    <col min="14615" max="14615" width="8.42578125" style="33" customWidth="1"/>
    <col min="14616" max="14848" width="9.140625" style="33"/>
    <col min="14849" max="14849" width="5.140625" style="33" customWidth="1"/>
    <col min="14850" max="14850" width="5" style="33" customWidth="1"/>
    <col min="14851" max="14851" width="4.85546875" style="33" customWidth="1"/>
    <col min="14852" max="14852" width="4.42578125" style="33" customWidth="1"/>
    <col min="14853" max="14854" width="5" style="33" customWidth="1"/>
    <col min="14855" max="14855" width="20.5703125" style="33" customWidth="1"/>
    <col min="14856" max="14856" width="4.85546875" style="33" customWidth="1"/>
    <col min="14857" max="14857" width="4.42578125" style="33" customWidth="1"/>
    <col min="14858" max="14858" width="6.28515625" style="33" customWidth="1"/>
    <col min="14859" max="14859" width="5" style="33" customWidth="1"/>
    <col min="14860" max="14860" width="4.85546875" style="33" customWidth="1"/>
    <col min="14861" max="14861" width="4.42578125" style="33" customWidth="1"/>
    <col min="14862" max="14862" width="5.85546875" style="33" customWidth="1"/>
    <col min="14863" max="14870" width="9.140625" style="33"/>
    <col min="14871" max="14871" width="8.42578125" style="33" customWidth="1"/>
    <col min="14872" max="15104" width="9.140625" style="33"/>
    <col min="15105" max="15105" width="5.140625" style="33" customWidth="1"/>
    <col min="15106" max="15106" width="5" style="33" customWidth="1"/>
    <col min="15107" max="15107" width="4.85546875" style="33" customWidth="1"/>
    <col min="15108" max="15108" width="4.42578125" style="33" customWidth="1"/>
    <col min="15109" max="15110" width="5" style="33" customWidth="1"/>
    <col min="15111" max="15111" width="20.5703125" style="33" customWidth="1"/>
    <col min="15112" max="15112" width="4.85546875" style="33" customWidth="1"/>
    <col min="15113" max="15113" width="4.42578125" style="33" customWidth="1"/>
    <col min="15114" max="15114" width="6.28515625" style="33" customWidth="1"/>
    <col min="15115" max="15115" width="5" style="33" customWidth="1"/>
    <col min="15116" max="15116" width="4.85546875" style="33" customWidth="1"/>
    <col min="15117" max="15117" width="4.42578125" style="33" customWidth="1"/>
    <col min="15118" max="15118" width="5.85546875" style="33" customWidth="1"/>
    <col min="15119" max="15126" width="9.140625" style="33"/>
    <col min="15127" max="15127" width="8.42578125" style="33" customWidth="1"/>
    <col min="15128" max="15360" width="9.140625" style="33"/>
    <col min="15361" max="15361" width="5.140625" style="33" customWidth="1"/>
    <col min="15362" max="15362" width="5" style="33" customWidth="1"/>
    <col min="15363" max="15363" width="4.85546875" style="33" customWidth="1"/>
    <col min="15364" max="15364" width="4.42578125" style="33" customWidth="1"/>
    <col min="15365" max="15366" width="5" style="33" customWidth="1"/>
    <col min="15367" max="15367" width="20.5703125" style="33" customWidth="1"/>
    <col min="15368" max="15368" width="4.85546875" style="33" customWidth="1"/>
    <col min="15369" max="15369" width="4.42578125" style="33" customWidth="1"/>
    <col min="15370" max="15370" width="6.28515625" style="33" customWidth="1"/>
    <col min="15371" max="15371" width="5" style="33" customWidth="1"/>
    <col min="15372" max="15372" width="4.85546875" style="33" customWidth="1"/>
    <col min="15373" max="15373" width="4.42578125" style="33" customWidth="1"/>
    <col min="15374" max="15374" width="5.85546875" style="33" customWidth="1"/>
    <col min="15375" max="15382" width="9.140625" style="33"/>
    <col min="15383" max="15383" width="8.42578125" style="33" customWidth="1"/>
    <col min="15384" max="15616" width="9.140625" style="33"/>
    <col min="15617" max="15617" width="5.140625" style="33" customWidth="1"/>
    <col min="15618" max="15618" width="5" style="33" customWidth="1"/>
    <col min="15619" max="15619" width="4.85546875" style="33" customWidth="1"/>
    <col min="15620" max="15620" width="4.42578125" style="33" customWidth="1"/>
    <col min="15621" max="15622" width="5" style="33" customWidth="1"/>
    <col min="15623" max="15623" width="20.5703125" style="33" customWidth="1"/>
    <col min="15624" max="15624" width="4.85546875" style="33" customWidth="1"/>
    <col min="15625" max="15625" width="4.42578125" style="33" customWidth="1"/>
    <col min="15626" max="15626" width="6.28515625" style="33" customWidth="1"/>
    <col min="15627" max="15627" width="5" style="33" customWidth="1"/>
    <col min="15628" max="15628" width="4.85546875" style="33" customWidth="1"/>
    <col min="15629" max="15629" width="4.42578125" style="33" customWidth="1"/>
    <col min="15630" max="15630" width="5.85546875" style="33" customWidth="1"/>
    <col min="15631" max="15638" width="9.140625" style="33"/>
    <col min="15639" max="15639" width="8.42578125" style="33" customWidth="1"/>
    <col min="15640" max="15872" width="9.140625" style="33"/>
    <col min="15873" max="15873" width="5.140625" style="33" customWidth="1"/>
    <col min="15874" max="15874" width="5" style="33" customWidth="1"/>
    <col min="15875" max="15875" width="4.85546875" style="33" customWidth="1"/>
    <col min="15876" max="15876" width="4.42578125" style="33" customWidth="1"/>
    <col min="15877" max="15878" width="5" style="33" customWidth="1"/>
    <col min="15879" max="15879" width="20.5703125" style="33" customWidth="1"/>
    <col min="15880" max="15880" width="4.85546875" style="33" customWidth="1"/>
    <col min="15881" max="15881" width="4.42578125" style="33" customWidth="1"/>
    <col min="15882" max="15882" width="6.28515625" style="33" customWidth="1"/>
    <col min="15883" max="15883" width="5" style="33" customWidth="1"/>
    <col min="15884" max="15884" width="4.85546875" style="33" customWidth="1"/>
    <col min="15885" max="15885" width="4.42578125" style="33" customWidth="1"/>
    <col min="15886" max="15886" width="5.85546875" style="33" customWidth="1"/>
    <col min="15887" max="15894" width="9.140625" style="33"/>
    <col min="15895" max="15895" width="8.42578125" style="33" customWidth="1"/>
    <col min="15896" max="16128" width="9.140625" style="33"/>
    <col min="16129" max="16129" width="5.140625" style="33" customWidth="1"/>
    <col min="16130" max="16130" width="5" style="33" customWidth="1"/>
    <col min="16131" max="16131" width="4.85546875" style="33" customWidth="1"/>
    <col min="16132" max="16132" width="4.42578125" style="33" customWidth="1"/>
    <col min="16133" max="16134" width="5" style="33" customWidth="1"/>
    <col min="16135" max="16135" width="20.5703125" style="33" customWidth="1"/>
    <col min="16136" max="16136" width="4.85546875" style="33" customWidth="1"/>
    <col min="16137" max="16137" width="4.42578125" style="33" customWidth="1"/>
    <col min="16138" max="16138" width="6.28515625" style="33" customWidth="1"/>
    <col min="16139" max="16139" width="5" style="33" customWidth="1"/>
    <col min="16140" max="16140" width="4.85546875" style="33" customWidth="1"/>
    <col min="16141" max="16141" width="4.42578125" style="33" customWidth="1"/>
    <col min="16142" max="16142" width="5.85546875" style="33" customWidth="1"/>
    <col min="16143" max="16150" width="9.140625" style="33"/>
    <col min="16151" max="16151" width="8.42578125" style="33" customWidth="1"/>
    <col min="16152" max="16384" width="9.140625" style="33"/>
  </cols>
  <sheetData>
    <row r="1" spans="1:14" x14ac:dyDescent="0.2">
      <c r="A1" s="32"/>
      <c r="B1" s="32"/>
      <c r="C1" s="32"/>
      <c r="D1" s="32"/>
      <c r="E1" s="32"/>
      <c r="F1" s="32"/>
      <c r="G1" s="32"/>
      <c r="H1" s="32"/>
      <c r="I1" s="32"/>
      <c r="J1" s="32"/>
      <c r="K1" s="32"/>
      <c r="L1" s="32"/>
      <c r="M1" s="32"/>
      <c r="N1" s="32"/>
    </row>
    <row r="2" spans="1:14" s="34" customFormat="1" ht="19.5" customHeight="1" x14ac:dyDescent="0.2">
      <c r="A2" s="847" t="s">
        <v>637</v>
      </c>
      <c r="B2" s="847"/>
      <c r="C2" s="847"/>
      <c r="D2" s="847"/>
      <c r="E2" s="847"/>
      <c r="F2" s="847"/>
      <c r="G2" s="847"/>
      <c r="H2" s="847"/>
      <c r="I2" s="847"/>
      <c r="J2" s="847"/>
      <c r="K2" s="847"/>
      <c r="L2" s="847"/>
      <c r="M2" s="847"/>
      <c r="N2" s="847"/>
    </row>
    <row r="3" spans="1:14" ht="39.75" customHeight="1" thickBot="1" x14ac:dyDescent="0.25">
      <c r="A3" s="847" t="s">
        <v>638</v>
      </c>
      <c r="B3" s="847"/>
      <c r="C3" s="847"/>
      <c r="D3" s="847"/>
      <c r="E3" s="847"/>
      <c r="F3" s="847"/>
      <c r="G3" s="847"/>
      <c r="H3" s="847"/>
      <c r="I3" s="847"/>
      <c r="J3" s="847"/>
      <c r="K3" s="847"/>
      <c r="L3" s="847"/>
      <c r="M3" s="847"/>
      <c r="N3" s="847"/>
    </row>
    <row r="4" spans="1:14" s="35" customFormat="1" ht="26.25" customHeight="1" thickBot="1" x14ac:dyDescent="0.3">
      <c r="A4" s="848" t="s">
        <v>639</v>
      </c>
      <c r="B4" s="849"/>
      <c r="C4" s="849"/>
      <c r="D4" s="849"/>
      <c r="E4" s="849"/>
      <c r="F4" s="849"/>
      <c r="G4" s="849"/>
      <c r="H4" s="849" t="s">
        <v>9</v>
      </c>
      <c r="I4" s="849"/>
      <c r="J4" s="849"/>
      <c r="K4" s="849" t="s">
        <v>33</v>
      </c>
      <c r="L4" s="849"/>
      <c r="M4" s="849"/>
      <c r="N4" s="850"/>
    </row>
    <row r="5" spans="1:14" ht="24.95" customHeight="1" x14ac:dyDescent="0.2">
      <c r="A5" s="839" t="s">
        <v>640</v>
      </c>
      <c r="B5" s="840"/>
      <c r="C5" s="840"/>
      <c r="D5" s="840"/>
      <c r="E5" s="840"/>
      <c r="F5" s="840"/>
      <c r="G5" s="841"/>
      <c r="H5" s="842" t="s">
        <v>641</v>
      </c>
      <c r="I5" s="843"/>
      <c r="J5" s="844"/>
      <c r="K5" s="845">
        <f>SUM(K6:N7)</f>
        <v>342468.33</v>
      </c>
      <c r="L5" s="845"/>
      <c r="M5" s="845"/>
      <c r="N5" s="846"/>
    </row>
    <row r="6" spans="1:14" ht="24.95" customHeight="1" x14ac:dyDescent="0.2">
      <c r="A6" s="851" t="s">
        <v>642</v>
      </c>
      <c r="B6" s="852"/>
      <c r="C6" s="852"/>
      <c r="D6" s="852"/>
      <c r="E6" s="852"/>
      <c r="F6" s="852"/>
      <c r="G6" s="853"/>
      <c r="H6" s="842" t="s">
        <v>643</v>
      </c>
      <c r="I6" s="843"/>
      <c r="J6" s="844"/>
      <c r="K6" s="854">
        <v>326460.03000000003</v>
      </c>
      <c r="L6" s="854"/>
      <c r="M6" s="854"/>
      <c r="N6" s="855"/>
    </row>
    <row r="7" spans="1:14" ht="24.95" customHeight="1" x14ac:dyDescent="0.2">
      <c r="A7" s="851" t="s">
        <v>644</v>
      </c>
      <c r="B7" s="852"/>
      <c r="C7" s="852"/>
      <c r="D7" s="852"/>
      <c r="E7" s="852"/>
      <c r="F7" s="852"/>
      <c r="G7" s="853"/>
      <c r="H7" s="842" t="s">
        <v>645</v>
      </c>
      <c r="I7" s="843"/>
      <c r="J7" s="844"/>
      <c r="K7" s="854">
        <v>16008.3</v>
      </c>
      <c r="L7" s="854"/>
      <c r="M7" s="854"/>
      <c r="N7" s="855"/>
    </row>
    <row r="8" spans="1:14" ht="24.95" customHeight="1" x14ac:dyDescent="0.2">
      <c r="A8" s="839" t="s">
        <v>646</v>
      </c>
      <c r="B8" s="840"/>
      <c r="C8" s="840"/>
      <c r="D8" s="840"/>
      <c r="E8" s="840"/>
      <c r="F8" s="840"/>
      <c r="G8" s="841"/>
      <c r="H8" s="842" t="s">
        <v>647</v>
      </c>
      <c r="I8" s="843"/>
      <c r="J8" s="844"/>
      <c r="K8" s="856" t="s">
        <v>648</v>
      </c>
      <c r="L8" s="856"/>
      <c r="M8" s="856"/>
      <c r="N8" s="857"/>
    </row>
    <row r="9" spans="1:14" ht="24.95" customHeight="1" x14ac:dyDescent="0.2">
      <c r="A9" s="851" t="s">
        <v>642</v>
      </c>
      <c r="B9" s="852"/>
      <c r="C9" s="852"/>
      <c r="D9" s="852"/>
      <c r="E9" s="852"/>
      <c r="F9" s="852"/>
      <c r="G9" s="853"/>
      <c r="H9" s="842" t="s">
        <v>643</v>
      </c>
      <c r="I9" s="843"/>
      <c r="J9" s="844"/>
      <c r="K9" s="856" t="s">
        <v>648</v>
      </c>
      <c r="L9" s="856"/>
      <c r="M9" s="856"/>
      <c r="N9" s="857"/>
    </row>
    <row r="10" spans="1:14" ht="24.95" customHeight="1" x14ac:dyDescent="0.2">
      <c r="A10" s="851" t="s">
        <v>644</v>
      </c>
      <c r="B10" s="852"/>
      <c r="C10" s="852"/>
      <c r="D10" s="852"/>
      <c r="E10" s="852"/>
      <c r="F10" s="852"/>
      <c r="G10" s="853"/>
      <c r="H10" s="842" t="s">
        <v>645</v>
      </c>
      <c r="I10" s="843"/>
      <c r="J10" s="844"/>
      <c r="K10" s="856" t="s">
        <v>648</v>
      </c>
      <c r="L10" s="856"/>
      <c r="M10" s="856"/>
      <c r="N10" s="857"/>
    </row>
    <row r="11" spans="1:14" ht="24" customHeight="1" x14ac:dyDescent="0.2">
      <c r="A11" s="839" t="s">
        <v>649</v>
      </c>
      <c r="B11" s="840"/>
      <c r="C11" s="840"/>
      <c r="D11" s="840"/>
      <c r="E11" s="840"/>
      <c r="F11" s="840"/>
      <c r="G11" s="841"/>
      <c r="H11" s="842" t="s">
        <v>650</v>
      </c>
      <c r="I11" s="843"/>
      <c r="J11" s="844"/>
      <c r="K11" s="856" t="s">
        <v>648</v>
      </c>
      <c r="L11" s="856"/>
      <c r="M11" s="856"/>
      <c r="N11" s="857"/>
    </row>
    <row r="12" spans="1:14" ht="24.95" customHeight="1" x14ac:dyDescent="0.2">
      <c r="A12" s="851" t="s">
        <v>642</v>
      </c>
      <c r="B12" s="852"/>
      <c r="C12" s="852"/>
      <c r="D12" s="852"/>
      <c r="E12" s="852"/>
      <c r="F12" s="852"/>
      <c r="G12" s="853"/>
      <c r="H12" s="842" t="s">
        <v>643</v>
      </c>
      <c r="I12" s="843"/>
      <c r="J12" s="844"/>
      <c r="K12" s="856" t="s">
        <v>648</v>
      </c>
      <c r="L12" s="856"/>
      <c r="M12" s="856"/>
      <c r="N12" s="857"/>
    </row>
    <row r="13" spans="1:14" ht="24.95" customHeight="1" x14ac:dyDescent="0.2">
      <c r="A13" s="851" t="s">
        <v>644</v>
      </c>
      <c r="B13" s="852"/>
      <c r="C13" s="852"/>
      <c r="D13" s="852"/>
      <c r="E13" s="852"/>
      <c r="F13" s="852"/>
      <c r="G13" s="853"/>
      <c r="H13" s="842" t="s">
        <v>645</v>
      </c>
      <c r="I13" s="843"/>
      <c r="J13" s="844"/>
      <c r="K13" s="856" t="s">
        <v>648</v>
      </c>
      <c r="L13" s="856"/>
      <c r="M13" s="856"/>
      <c r="N13" s="857"/>
    </row>
    <row r="14" spans="1:14" ht="24.95" customHeight="1" x14ac:dyDescent="0.2">
      <c r="A14" s="839" t="s">
        <v>651</v>
      </c>
      <c r="B14" s="840"/>
      <c r="C14" s="840"/>
      <c r="D14" s="840"/>
      <c r="E14" s="840"/>
      <c r="F14" s="840"/>
      <c r="G14" s="841"/>
      <c r="H14" s="842" t="s">
        <v>652</v>
      </c>
      <c r="I14" s="843"/>
      <c r="J14" s="844"/>
      <c r="K14" s="858" t="s">
        <v>11</v>
      </c>
      <c r="L14" s="859"/>
      <c r="M14" s="859"/>
      <c r="N14" s="860"/>
    </row>
    <row r="15" spans="1:14" s="36" customFormat="1" ht="24.95" customHeight="1" x14ac:dyDescent="0.2">
      <c r="A15" s="851" t="s">
        <v>642</v>
      </c>
      <c r="B15" s="852"/>
      <c r="C15" s="852"/>
      <c r="D15" s="852"/>
      <c r="E15" s="852"/>
      <c r="F15" s="852"/>
      <c r="G15" s="853"/>
      <c r="H15" s="842" t="s">
        <v>643</v>
      </c>
      <c r="I15" s="843"/>
      <c r="J15" s="844"/>
      <c r="K15" s="856" t="s">
        <v>648</v>
      </c>
      <c r="L15" s="856"/>
      <c r="M15" s="856"/>
      <c r="N15" s="857"/>
    </row>
    <row r="16" spans="1:14" ht="24.95" customHeight="1" x14ac:dyDescent="0.2">
      <c r="A16" s="851" t="s">
        <v>644</v>
      </c>
      <c r="B16" s="852"/>
      <c r="C16" s="852"/>
      <c r="D16" s="852"/>
      <c r="E16" s="852"/>
      <c r="F16" s="852"/>
      <c r="G16" s="853"/>
      <c r="H16" s="842" t="s">
        <v>645</v>
      </c>
      <c r="I16" s="843"/>
      <c r="J16" s="844"/>
      <c r="K16" s="854"/>
      <c r="L16" s="854"/>
      <c r="M16" s="854"/>
      <c r="N16" s="855"/>
    </row>
    <row r="17" spans="1:14" ht="38.25" customHeight="1" x14ac:dyDescent="0.2">
      <c r="A17" s="839" t="s">
        <v>653</v>
      </c>
      <c r="B17" s="840"/>
      <c r="C17" s="840"/>
      <c r="D17" s="840"/>
      <c r="E17" s="840"/>
      <c r="F17" s="840"/>
      <c r="G17" s="841"/>
      <c r="H17" s="842" t="s">
        <v>654</v>
      </c>
      <c r="I17" s="843"/>
      <c r="J17" s="844"/>
      <c r="K17" s="845">
        <f>SUM(K18:N19)</f>
        <v>12602926.57</v>
      </c>
      <c r="L17" s="845"/>
      <c r="M17" s="845"/>
      <c r="N17" s="846"/>
    </row>
    <row r="18" spans="1:14" ht="24.95" customHeight="1" x14ac:dyDescent="0.2">
      <c r="A18" s="851" t="s">
        <v>642</v>
      </c>
      <c r="B18" s="852"/>
      <c r="C18" s="852"/>
      <c r="D18" s="852"/>
      <c r="E18" s="852"/>
      <c r="F18" s="852"/>
      <c r="G18" s="853"/>
      <c r="H18" s="842" t="s">
        <v>643</v>
      </c>
      <c r="I18" s="843"/>
      <c r="J18" s="844"/>
      <c r="K18" s="854">
        <v>8394336.5299999993</v>
      </c>
      <c r="L18" s="854"/>
      <c r="M18" s="854"/>
      <c r="N18" s="855"/>
    </row>
    <row r="19" spans="1:14" ht="24.95" customHeight="1" x14ac:dyDescent="0.2">
      <c r="A19" s="851" t="s">
        <v>644</v>
      </c>
      <c r="B19" s="852"/>
      <c r="C19" s="852"/>
      <c r="D19" s="852"/>
      <c r="E19" s="852"/>
      <c r="F19" s="852"/>
      <c r="G19" s="853"/>
      <c r="H19" s="842" t="s">
        <v>645</v>
      </c>
      <c r="I19" s="843"/>
      <c r="J19" s="844"/>
      <c r="K19" s="854">
        <v>4208590.04</v>
      </c>
      <c r="L19" s="854"/>
      <c r="M19" s="854"/>
      <c r="N19" s="855"/>
    </row>
    <row r="20" spans="1:14" ht="24.95" customHeight="1" thickBot="1" x14ac:dyDescent="0.25">
      <c r="A20" s="861" t="s">
        <v>655</v>
      </c>
      <c r="B20" s="862"/>
      <c r="C20" s="862"/>
      <c r="D20" s="862"/>
      <c r="E20" s="862"/>
      <c r="F20" s="862"/>
      <c r="G20" s="863"/>
      <c r="H20" s="864"/>
      <c r="I20" s="865"/>
      <c r="J20" s="866"/>
      <c r="K20" s="867">
        <f>K17+K5</f>
        <v>12945394.9</v>
      </c>
      <c r="L20" s="867"/>
      <c r="M20" s="867"/>
      <c r="N20" s="868"/>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autoPageBreaks="0"/>
  </sheetPr>
  <dimension ref="A1:I1894"/>
  <sheetViews>
    <sheetView zoomScaleNormal="100" workbookViewId="0">
      <selection activeCell="F105" sqref="F105"/>
    </sheetView>
  </sheetViews>
  <sheetFormatPr defaultColWidth="9" defaultRowHeight="11.45" customHeight="1" x14ac:dyDescent="0.2"/>
  <cols>
    <col min="1" max="1" width="9" style="2" customWidth="1"/>
    <col min="2" max="2" width="10.7109375" style="2" customWidth="1"/>
    <col min="3" max="3" width="8.28515625" style="2" customWidth="1"/>
    <col min="4" max="4" width="26.7109375" style="2" customWidth="1"/>
    <col min="5" max="5" width="10.140625" style="2" customWidth="1"/>
    <col min="6" max="6" width="37.85546875" style="2" customWidth="1"/>
    <col min="7" max="7" width="20" style="2" customWidth="1"/>
    <col min="8" max="8" width="3.42578125" style="2" customWidth="1"/>
    <col min="9" max="9" width="10.42578125" style="2" customWidth="1"/>
    <col min="10" max="16384" width="9" style="1"/>
  </cols>
  <sheetData>
    <row r="1" spans="1:9" ht="12.75" customHeight="1" x14ac:dyDescent="0.2">
      <c r="A1" s="115" t="s">
        <v>0</v>
      </c>
      <c r="B1" s="115"/>
      <c r="C1" s="115"/>
      <c r="D1" s="115"/>
      <c r="E1" s="115"/>
      <c r="F1" s="115"/>
      <c r="G1" s="115"/>
      <c r="H1" s="115"/>
      <c r="I1" s="115"/>
    </row>
    <row r="2" spans="1:9" ht="3.75" customHeight="1" x14ac:dyDescent="0.2"/>
    <row r="3" spans="1:9" ht="13.5" customHeight="1" x14ac:dyDescent="0.2">
      <c r="A3" s="871" t="s">
        <v>1</v>
      </c>
      <c r="B3" s="871"/>
      <c r="C3" s="871"/>
      <c r="D3" s="871"/>
      <c r="E3" s="871"/>
      <c r="F3" s="871"/>
      <c r="G3" s="871"/>
      <c r="H3" s="871"/>
      <c r="I3" s="871"/>
    </row>
    <row r="4" spans="1:9" ht="66" customHeight="1" x14ac:dyDescent="0.2">
      <c r="A4" s="141" t="s">
        <v>2</v>
      </c>
      <c r="B4" s="3" t="s">
        <v>3</v>
      </c>
      <c r="C4" s="3" t="s">
        <v>4</v>
      </c>
      <c r="D4" s="3" t="s">
        <v>5</v>
      </c>
      <c r="E4" s="3" t="s">
        <v>6</v>
      </c>
      <c r="F4" s="3" t="s">
        <v>7</v>
      </c>
      <c r="G4" s="3" t="s">
        <v>8</v>
      </c>
      <c r="H4" s="3" t="s">
        <v>9</v>
      </c>
      <c r="I4" s="3" t="s">
        <v>10</v>
      </c>
    </row>
    <row r="5" spans="1:9" ht="24" customHeight="1" x14ac:dyDescent="0.2">
      <c r="A5" s="30">
        <v>43647</v>
      </c>
      <c r="B5" s="10" t="s">
        <v>1969</v>
      </c>
      <c r="C5" s="9" t="s">
        <v>1970</v>
      </c>
      <c r="D5" s="27" t="s">
        <v>366</v>
      </c>
      <c r="E5" s="28"/>
      <c r="F5" s="29"/>
      <c r="G5" s="5" t="s">
        <v>632</v>
      </c>
      <c r="H5" s="127" t="s">
        <v>11</v>
      </c>
      <c r="I5" s="7">
        <v>22766.94</v>
      </c>
    </row>
    <row r="6" spans="1:9" ht="24" customHeight="1" x14ac:dyDescent="0.2">
      <c r="A6" s="30">
        <v>43647</v>
      </c>
      <c r="B6" s="10" t="s">
        <v>1969</v>
      </c>
      <c r="C6" s="9" t="s">
        <v>1971</v>
      </c>
      <c r="D6" s="27" t="s">
        <v>636</v>
      </c>
      <c r="E6" s="28"/>
      <c r="F6" s="29"/>
      <c r="G6" s="8" t="s">
        <v>632</v>
      </c>
      <c r="H6" s="127" t="s">
        <v>11</v>
      </c>
      <c r="I6" s="7">
        <v>30367.26</v>
      </c>
    </row>
    <row r="7" spans="1:9" ht="24" customHeight="1" x14ac:dyDescent="0.2">
      <c r="A7" s="30">
        <v>43647</v>
      </c>
      <c r="B7" s="10" t="s">
        <v>1969</v>
      </c>
      <c r="C7" s="9" t="s">
        <v>1972</v>
      </c>
      <c r="D7" s="27" t="s">
        <v>1896</v>
      </c>
      <c r="E7" s="28"/>
      <c r="F7" s="29"/>
      <c r="G7" s="8" t="s">
        <v>632</v>
      </c>
      <c r="H7" s="127" t="s">
        <v>11</v>
      </c>
      <c r="I7" s="7">
        <v>30820.86</v>
      </c>
    </row>
    <row r="8" spans="1:9" ht="24" customHeight="1" x14ac:dyDescent="0.2">
      <c r="A8" s="30">
        <v>43647</v>
      </c>
      <c r="B8" s="10" t="s">
        <v>1969</v>
      </c>
      <c r="C8" s="9" t="s">
        <v>1973</v>
      </c>
      <c r="D8" s="27" t="s">
        <v>541</v>
      </c>
      <c r="E8" s="28"/>
      <c r="F8" s="29"/>
      <c r="G8" s="8" t="s">
        <v>632</v>
      </c>
      <c r="H8" s="127" t="s">
        <v>11</v>
      </c>
      <c r="I8" s="7">
        <v>27706.14</v>
      </c>
    </row>
    <row r="9" spans="1:9" ht="24" customHeight="1" x14ac:dyDescent="0.2">
      <c r="A9" s="30">
        <v>43647</v>
      </c>
      <c r="B9" s="10" t="s">
        <v>1969</v>
      </c>
      <c r="C9" s="9" t="s">
        <v>1974</v>
      </c>
      <c r="D9" s="27" t="s">
        <v>2049</v>
      </c>
      <c r="E9" s="28"/>
      <c r="F9" s="29"/>
      <c r="G9" s="8" t="s">
        <v>632</v>
      </c>
      <c r="H9" s="127" t="s">
        <v>11</v>
      </c>
      <c r="I9" s="7">
        <v>20066.759999999998</v>
      </c>
    </row>
    <row r="10" spans="1:9" ht="24" customHeight="1" x14ac:dyDescent="0.2">
      <c r="A10" s="30">
        <v>43647</v>
      </c>
      <c r="B10" s="10" t="s">
        <v>1969</v>
      </c>
      <c r="C10" s="9" t="s">
        <v>1975</v>
      </c>
      <c r="D10" s="27" t="s">
        <v>614</v>
      </c>
      <c r="E10" s="28"/>
      <c r="F10" s="29"/>
      <c r="G10" s="31" t="s">
        <v>634</v>
      </c>
      <c r="H10" s="127" t="s">
        <v>11</v>
      </c>
      <c r="I10" s="7">
        <v>8768.6200000000008</v>
      </c>
    </row>
    <row r="11" spans="1:9" ht="24" customHeight="1" x14ac:dyDescent="0.2">
      <c r="A11" s="30">
        <v>43647</v>
      </c>
      <c r="B11" s="10" t="s">
        <v>1969</v>
      </c>
      <c r="C11" s="9" t="s">
        <v>1976</v>
      </c>
      <c r="D11" s="27" t="s">
        <v>614</v>
      </c>
      <c r="E11" s="28"/>
      <c r="F11" s="29"/>
      <c r="G11" s="31" t="s">
        <v>634</v>
      </c>
      <c r="H11" s="127" t="s">
        <v>11</v>
      </c>
      <c r="I11" s="7">
        <v>6764.37</v>
      </c>
    </row>
    <row r="12" spans="1:9" ht="24" customHeight="1" x14ac:dyDescent="0.2">
      <c r="A12" s="30">
        <v>43647</v>
      </c>
      <c r="B12" s="10" t="s">
        <v>1969</v>
      </c>
      <c r="C12" s="9" t="s">
        <v>1977</v>
      </c>
      <c r="D12" s="27" t="s">
        <v>584</v>
      </c>
      <c r="E12" s="28"/>
      <c r="F12" s="29"/>
      <c r="G12" s="31" t="s">
        <v>634</v>
      </c>
      <c r="H12" s="127" t="s">
        <v>11</v>
      </c>
      <c r="I12" s="7">
        <v>2546.04</v>
      </c>
    </row>
    <row r="13" spans="1:9" ht="24" customHeight="1" x14ac:dyDescent="0.2">
      <c r="A13" s="30">
        <v>43647</v>
      </c>
      <c r="B13" s="10" t="s">
        <v>1969</v>
      </c>
      <c r="C13" s="9" t="s">
        <v>1978</v>
      </c>
      <c r="D13" s="27" t="s">
        <v>621</v>
      </c>
      <c r="E13" s="28"/>
      <c r="F13" s="29"/>
      <c r="G13" s="31" t="s">
        <v>634</v>
      </c>
      <c r="H13" s="127" t="s">
        <v>11</v>
      </c>
      <c r="I13" s="7">
        <v>8988.23</v>
      </c>
    </row>
    <row r="14" spans="1:9" ht="24" customHeight="1" x14ac:dyDescent="0.2">
      <c r="A14" s="30">
        <v>43647</v>
      </c>
      <c r="B14" s="10" t="s">
        <v>1969</v>
      </c>
      <c r="C14" s="9" t="s">
        <v>1979</v>
      </c>
      <c r="D14" s="27" t="s">
        <v>621</v>
      </c>
      <c r="E14" s="28"/>
      <c r="F14" s="29"/>
      <c r="G14" s="31" t="s">
        <v>634</v>
      </c>
      <c r="H14" s="127" t="s">
        <v>11</v>
      </c>
      <c r="I14" s="7">
        <v>2696.47</v>
      </c>
    </row>
    <row r="15" spans="1:9" ht="24" customHeight="1" x14ac:dyDescent="0.2">
      <c r="A15" s="30">
        <v>43647</v>
      </c>
      <c r="B15" s="10" t="s">
        <v>1969</v>
      </c>
      <c r="C15" s="9" t="s">
        <v>1980</v>
      </c>
      <c r="D15" s="27" t="s">
        <v>612</v>
      </c>
      <c r="E15" s="28"/>
      <c r="F15" s="29"/>
      <c r="G15" s="31" t="s">
        <v>634</v>
      </c>
      <c r="H15" s="127" t="s">
        <v>11</v>
      </c>
      <c r="I15" s="7">
        <v>5845</v>
      </c>
    </row>
    <row r="16" spans="1:9" ht="24" customHeight="1" x14ac:dyDescent="0.2">
      <c r="A16" s="30">
        <v>43647</v>
      </c>
      <c r="B16" s="10" t="s">
        <v>1969</v>
      </c>
      <c r="C16" s="9" t="s">
        <v>1981</v>
      </c>
      <c r="D16" s="27" t="s">
        <v>612</v>
      </c>
      <c r="E16" s="28"/>
      <c r="F16" s="29"/>
      <c r="G16" s="31" t="s">
        <v>634</v>
      </c>
      <c r="H16" s="127" t="s">
        <v>11</v>
      </c>
      <c r="I16" s="7">
        <v>2865.19</v>
      </c>
    </row>
    <row r="17" spans="1:9" ht="24" customHeight="1" x14ac:dyDescent="0.2">
      <c r="A17" s="30">
        <v>43672</v>
      </c>
      <c r="B17" s="10" t="s">
        <v>1969</v>
      </c>
      <c r="C17" s="9" t="s">
        <v>1982</v>
      </c>
      <c r="D17" s="27" t="s">
        <v>333</v>
      </c>
      <c r="E17" s="28"/>
      <c r="F17" s="29"/>
      <c r="G17" s="31" t="s">
        <v>634</v>
      </c>
      <c r="H17" s="127" t="s">
        <v>11</v>
      </c>
      <c r="I17" s="7">
        <v>836.96</v>
      </c>
    </row>
    <row r="18" spans="1:9" ht="24" customHeight="1" x14ac:dyDescent="0.2">
      <c r="A18" s="30">
        <v>43672</v>
      </c>
      <c r="B18" s="10" t="s">
        <v>1969</v>
      </c>
      <c r="C18" s="9" t="s">
        <v>1414</v>
      </c>
      <c r="D18" s="27" t="s">
        <v>623</v>
      </c>
      <c r="E18" s="28"/>
      <c r="F18" s="29"/>
      <c r="G18" s="8" t="s">
        <v>632</v>
      </c>
      <c r="H18" s="127" t="s">
        <v>11</v>
      </c>
      <c r="I18" s="7">
        <v>26453.7</v>
      </c>
    </row>
    <row r="19" spans="1:9" ht="24" customHeight="1" x14ac:dyDescent="0.2">
      <c r="A19" s="30">
        <v>43672</v>
      </c>
      <c r="B19" s="10" t="s">
        <v>1969</v>
      </c>
      <c r="C19" s="9" t="s">
        <v>1983</v>
      </c>
      <c r="D19" s="27" t="s">
        <v>452</v>
      </c>
      <c r="E19" s="28"/>
      <c r="F19" s="29"/>
      <c r="G19" s="31" t="s">
        <v>634</v>
      </c>
      <c r="H19" s="127" t="s">
        <v>11</v>
      </c>
      <c r="I19" s="7">
        <v>824.77</v>
      </c>
    </row>
    <row r="20" spans="1:9" ht="24" customHeight="1" x14ac:dyDescent="0.2">
      <c r="A20" s="30">
        <v>43672</v>
      </c>
      <c r="B20" s="10" t="s">
        <v>1969</v>
      </c>
      <c r="C20" s="9" t="s">
        <v>1984</v>
      </c>
      <c r="D20" s="27" t="s">
        <v>584</v>
      </c>
      <c r="E20" s="28"/>
      <c r="F20" s="29"/>
      <c r="G20" s="31" t="s">
        <v>634</v>
      </c>
      <c r="H20" s="127" t="s">
        <v>11</v>
      </c>
      <c r="I20" s="7">
        <v>5374.97</v>
      </c>
    </row>
    <row r="21" spans="1:9" ht="24" customHeight="1" x14ac:dyDescent="0.2">
      <c r="A21" s="30">
        <v>43672</v>
      </c>
      <c r="B21" s="10" t="s">
        <v>1969</v>
      </c>
      <c r="C21" s="9" t="s">
        <v>1985</v>
      </c>
      <c r="D21" s="27" t="s">
        <v>633</v>
      </c>
      <c r="E21" s="28"/>
      <c r="F21" s="29"/>
      <c r="G21" s="8" t="s">
        <v>632</v>
      </c>
      <c r="H21" s="127" t="s">
        <v>11</v>
      </c>
      <c r="I21" s="7">
        <v>2406.3200000000002</v>
      </c>
    </row>
    <row r="22" spans="1:9" ht="24" customHeight="1" x14ac:dyDescent="0.2">
      <c r="A22" s="30">
        <v>43672</v>
      </c>
      <c r="B22" s="10" t="s">
        <v>1969</v>
      </c>
      <c r="C22" s="9" t="s">
        <v>1441</v>
      </c>
      <c r="D22" s="27" t="s">
        <v>594</v>
      </c>
      <c r="E22" s="28"/>
      <c r="F22" s="29"/>
      <c r="G22" s="8" t="s">
        <v>632</v>
      </c>
      <c r="H22" s="127" t="s">
        <v>11</v>
      </c>
      <c r="I22" s="7">
        <v>26365.5</v>
      </c>
    </row>
    <row r="23" spans="1:9" ht="24" customHeight="1" x14ac:dyDescent="0.2">
      <c r="A23" s="30">
        <v>43698</v>
      </c>
      <c r="B23" s="10" t="s">
        <v>1969</v>
      </c>
      <c r="C23" s="9" t="s">
        <v>1986</v>
      </c>
      <c r="D23" s="27" t="s">
        <v>1896</v>
      </c>
      <c r="E23" s="28"/>
      <c r="F23" s="29"/>
      <c r="G23" s="8" t="s">
        <v>632</v>
      </c>
      <c r="H23" s="127" t="s">
        <v>11</v>
      </c>
      <c r="I23" s="7">
        <v>3424.54</v>
      </c>
    </row>
    <row r="24" spans="1:9" ht="24" customHeight="1" x14ac:dyDescent="0.2">
      <c r="A24" s="30">
        <v>43698</v>
      </c>
      <c r="B24" s="10" t="s">
        <v>1969</v>
      </c>
      <c r="C24" s="9" t="s">
        <v>1987</v>
      </c>
      <c r="D24" s="27" t="s">
        <v>470</v>
      </c>
      <c r="E24" s="28"/>
      <c r="F24" s="29"/>
      <c r="G24" s="8" t="s">
        <v>632</v>
      </c>
      <c r="H24" s="127" t="s">
        <v>11</v>
      </c>
      <c r="I24" s="7">
        <v>21924</v>
      </c>
    </row>
    <row r="25" spans="1:9" ht="24" customHeight="1" x14ac:dyDescent="0.2">
      <c r="A25" s="30">
        <v>43698</v>
      </c>
      <c r="B25" s="10" t="s">
        <v>1969</v>
      </c>
      <c r="C25" s="9" t="s">
        <v>1987</v>
      </c>
      <c r="D25" s="27" t="s">
        <v>456</v>
      </c>
      <c r="E25" s="28"/>
      <c r="F25" s="29"/>
      <c r="G25" s="8" t="s">
        <v>632</v>
      </c>
      <c r="H25" s="127" t="s">
        <v>11</v>
      </c>
      <c r="I25" s="7">
        <v>19381.32</v>
      </c>
    </row>
    <row r="26" spans="1:9" ht="24" customHeight="1" x14ac:dyDescent="0.2">
      <c r="A26" s="30">
        <v>43698</v>
      </c>
      <c r="B26" s="10" t="s">
        <v>1969</v>
      </c>
      <c r="C26" s="9" t="s">
        <v>1431</v>
      </c>
      <c r="D26" s="27" t="s">
        <v>452</v>
      </c>
      <c r="E26" s="28"/>
      <c r="F26" s="29"/>
      <c r="G26" s="31" t="s">
        <v>634</v>
      </c>
      <c r="H26" s="127" t="s">
        <v>11</v>
      </c>
      <c r="I26" s="7">
        <v>5223.54</v>
      </c>
    </row>
    <row r="27" spans="1:9" ht="24" customHeight="1" x14ac:dyDescent="0.2">
      <c r="A27" s="30">
        <v>43698</v>
      </c>
      <c r="B27" s="10" t="s">
        <v>1969</v>
      </c>
      <c r="C27" s="9" t="s">
        <v>1988</v>
      </c>
      <c r="D27" s="27" t="s">
        <v>420</v>
      </c>
      <c r="E27" s="28"/>
      <c r="F27" s="29"/>
      <c r="G27" s="31" t="s">
        <v>634</v>
      </c>
      <c r="H27" s="127" t="s">
        <v>11</v>
      </c>
      <c r="I27" s="7">
        <v>4181.7700000000004</v>
      </c>
    </row>
    <row r="28" spans="1:9" ht="30.75" customHeight="1" x14ac:dyDescent="0.2">
      <c r="A28" s="30">
        <v>43732</v>
      </c>
      <c r="B28" s="10" t="s">
        <v>1969</v>
      </c>
      <c r="C28" s="9" t="s">
        <v>1989</v>
      </c>
      <c r="D28" s="27" t="s">
        <v>348</v>
      </c>
      <c r="E28" s="28"/>
      <c r="F28" s="29"/>
      <c r="G28" s="31" t="s">
        <v>634</v>
      </c>
      <c r="H28" s="127" t="s">
        <v>11</v>
      </c>
      <c r="I28" s="7">
        <v>2331.54</v>
      </c>
    </row>
    <row r="29" spans="1:9" ht="24" customHeight="1" x14ac:dyDescent="0.2">
      <c r="A29" s="30">
        <v>43732</v>
      </c>
      <c r="B29" s="10" t="s">
        <v>1969</v>
      </c>
      <c r="C29" s="9" t="s">
        <v>1990</v>
      </c>
      <c r="D29" s="27" t="s">
        <v>452</v>
      </c>
      <c r="E29" s="28"/>
      <c r="F29" s="29"/>
      <c r="G29" s="31" t="s">
        <v>634</v>
      </c>
      <c r="H29" s="127" t="s">
        <v>11</v>
      </c>
      <c r="I29" s="7">
        <v>4261.32</v>
      </c>
    </row>
    <row r="30" spans="1:9" ht="24" customHeight="1" x14ac:dyDescent="0.2">
      <c r="A30" s="30">
        <v>43732</v>
      </c>
      <c r="B30" s="10" t="s">
        <v>1969</v>
      </c>
      <c r="C30" s="9" t="s">
        <v>1991</v>
      </c>
      <c r="D30" s="27" t="s">
        <v>1875</v>
      </c>
      <c r="E30" s="28"/>
      <c r="F30" s="29"/>
      <c r="G30" s="31" t="s">
        <v>634</v>
      </c>
      <c r="H30" s="127" t="s">
        <v>11</v>
      </c>
      <c r="I30" s="7">
        <v>4576.72</v>
      </c>
    </row>
    <row r="31" spans="1:9" ht="24" customHeight="1" x14ac:dyDescent="0.2">
      <c r="A31" s="30">
        <v>43732</v>
      </c>
      <c r="B31" s="10" t="s">
        <v>1969</v>
      </c>
      <c r="C31" s="9" t="s">
        <v>1992</v>
      </c>
      <c r="D31" s="27" t="s">
        <v>398</v>
      </c>
      <c r="E31" s="28"/>
      <c r="F31" s="29"/>
      <c r="G31" s="8" t="s">
        <v>632</v>
      </c>
      <c r="H31" s="127" t="s">
        <v>11</v>
      </c>
      <c r="I31" s="7">
        <v>23383.08</v>
      </c>
    </row>
    <row r="32" spans="1:9" ht="24" customHeight="1" x14ac:dyDescent="0.2">
      <c r="A32" s="30">
        <v>43732</v>
      </c>
      <c r="B32" s="10" t="s">
        <v>1969</v>
      </c>
      <c r="C32" s="9" t="s">
        <v>1993</v>
      </c>
      <c r="D32" s="27" t="s">
        <v>2049</v>
      </c>
      <c r="E32" s="28"/>
      <c r="F32" s="29"/>
      <c r="G32" s="8" t="s">
        <v>632</v>
      </c>
      <c r="H32" s="127" t="s">
        <v>11</v>
      </c>
      <c r="I32" s="7">
        <v>2229.64</v>
      </c>
    </row>
    <row r="33" spans="1:9" ht="27.75" customHeight="1" x14ac:dyDescent="0.2">
      <c r="A33" s="30">
        <v>43732</v>
      </c>
      <c r="B33" s="10" t="s">
        <v>1969</v>
      </c>
      <c r="C33" s="9" t="s">
        <v>1994</v>
      </c>
      <c r="D33" s="27" t="s">
        <v>541</v>
      </c>
      <c r="E33" s="28"/>
      <c r="F33" s="29"/>
      <c r="G33" s="8" t="s">
        <v>632</v>
      </c>
      <c r="H33" s="127" t="s">
        <v>11</v>
      </c>
      <c r="I33" s="7">
        <v>3078.46</v>
      </c>
    </row>
    <row r="34" spans="1:9" ht="8.25" customHeight="1" x14ac:dyDescent="0.2">
      <c r="A34" s="6" t="s">
        <v>11</v>
      </c>
      <c r="B34" s="6" t="s">
        <v>11</v>
      </c>
      <c r="C34" s="6" t="s">
        <v>11</v>
      </c>
      <c r="D34" s="6" t="s">
        <v>11</v>
      </c>
      <c r="E34" s="6" t="s">
        <v>11</v>
      </c>
      <c r="F34" s="6" t="s">
        <v>11</v>
      </c>
      <c r="G34" s="6" t="s">
        <v>11</v>
      </c>
      <c r="H34" s="6" t="s">
        <v>11</v>
      </c>
      <c r="I34" s="6" t="s">
        <v>11</v>
      </c>
    </row>
    <row r="35" spans="1:9" ht="18" customHeight="1" x14ac:dyDescent="0.2">
      <c r="A35" s="872" t="s">
        <v>12</v>
      </c>
      <c r="B35" s="873"/>
      <c r="C35" s="873"/>
      <c r="D35" s="873"/>
      <c r="E35" s="873"/>
      <c r="F35" s="873"/>
      <c r="G35" s="873"/>
      <c r="H35" s="876">
        <f>SUM(I5:I34)</f>
        <v>326460.03000000003</v>
      </c>
      <c r="I35" s="877"/>
    </row>
    <row r="36" spans="1:9" ht="18" customHeight="1" x14ac:dyDescent="0.2">
      <c r="A36" s="12"/>
      <c r="B36" s="12"/>
      <c r="C36" s="12"/>
      <c r="D36" s="12"/>
      <c r="E36" s="12"/>
      <c r="F36" s="12"/>
      <c r="G36" s="12"/>
      <c r="H36" s="12"/>
      <c r="I36" s="13"/>
    </row>
    <row r="37" spans="1:9" ht="18" customHeight="1" x14ac:dyDescent="0.2">
      <c r="A37" s="12"/>
      <c r="B37" s="12"/>
      <c r="C37" s="12"/>
      <c r="D37" s="12"/>
      <c r="E37" s="12"/>
      <c r="F37" s="12"/>
      <c r="G37" s="12"/>
      <c r="H37" s="12"/>
      <c r="I37" s="13"/>
    </row>
    <row r="38" spans="1:9" ht="18" customHeight="1" x14ac:dyDescent="0.2">
      <c r="A38" s="12"/>
      <c r="B38" s="12"/>
      <c r="C38" s="12"/>
      <c r="D38" s="12"/>
      <c r="E38" s="12"/>
      <c r="F38" s="12"/>
      <c r="G38" s="12"/>
      <c r="H38" s="12"/>
      <c r="I38" s="13"/>
    </row>
    <row r="40" spans="1:9" ht="11.45" customHeight="1" x14ac:dyDescent="0.2">
      <c r="A40" s="2" t="s">
        <v>13</v>
      </c>
    </row>
    <row r="41" spans="1:9" ht="63.75" customHeight="1" x14ac:dyDescent="0.2">
      <c r="A41" s="141" t="s">
        <v>2</v>
      </c>
      <c r="B41" s="3" t="s">
        <v>3</v>
      </c>
      <c r="C41" s="3" t="s">
        <v>4</v>
      </c>
      <c r="D41" s="3" t="s">
        <v>14</v>
      </c>
      <c r="E41" s="3" t="s">
        <v>15</v>
      </c>
      <c r="F41" s="3" t="s">
        <v>16</v>
      </c>
      <c r="G41" s="3" t="s">
        <v>8</v>
      </c>
      <c r="H41" s="3" t="s">
        <v>9</v>
      </c>
      <c r="I41" s="3" t="s">
        <v>10</v>
      </c>
    </row>
    <row r="42" spans="1:9" ht="32.25" customHeight="1" x14ac:dyDescent="0.2">
      <c r="A42" s="122">
        <v>43647</v>
      </c>
      <c r="B42" s="10" t="s">
        <v>1969</v>
      </c>
      <c r="C42" s="123">
        <v>21</v>
      </c>
      <c r="D42" s="27" t="s">
        <v>23</v>
      </c>
      <c r="E42" s="28">
        <v>38021179</v>
      </c>
      <c r="F42" s="29" t="s">
        <v>22</v>
      </c>
      <c r="G42" s="29" t="s">
        <v>24</v>
      </c>
      <c r="H42" s="127" t="s">
        <v>11</v>
      </c>
      <c r="I42" s="128">
        <v>8602.86</v>
      </c>
    </row>
    <row r="43" spans="1:9" ht="32.25" customHeight="1" x14ac:dyDescent="0.2">
      <c r="A43" s="122">
        <v>43647</v>
      </c>
      <c r="B43" s="10" t="s">
        <v>1969</v>
      </c>
      <c r="C43" s="100">
        <v>22</v>
      </c>
      <c r="D43" s="27" t="s">
        <v>23</v>
      </c>
      <c r="E43" s="28">
        <v>38021179</v>
      </c>
      <c r="F43" s="29" t="s">
        <v>22</v>
      </c>
      <c r="G43" s="29" t="s">
        <v>631</v>
      </c>
      <c r="H43" s="127" t="s">
        <v>11</v>
      </c>
      <c r="I43" s="131">
        <v>716.91</v>
      </c>
    </row>
    <row r="44" spans="1:9" ht="32.25" customHeight="1" x14ac:dyDescent="0.2">
      <c r="A44" s="130">
        <v>43672</v>
      </c>
      <c r="B44" s="10" t="s">
        <v>1969</v>
      </c>
      <c r="C44" s="101">
        <v>34</v>
      </c>
      <c r="D44" s="27" t="s">
        <v>23</v>
      </c>
      <c r="E44" s="28">
        <v>38021179</v>
      </c>
      <c r="F44" s="29" t="s">
        <v>22</v>
      </c>
      <c r="G44" s="29" t="s">
        <v>24</v>
      </c>
      <c r="H44" s="127" t="s">
        <v>11</v>
      </c>
      <c r="I44" s="131">
        <v>1573.42</v>
      </c>
    </row>
    <row r="45" spans="1:9" ht="32.25" customHeight="1" x14ac:dyDescent="0.2">
      <c r="A45" s="130">
        <v>43672</v>
      </c>
      <c r="B45" s="10" t="s">
        <v>1969</v>
      </c>
      <c r="C45" s="101">
        <v>35</v>
      </c>
      <c r="D45" s="27" t="s">
        <v>23</v>
      </c>
      <c r="E45" s="28">
        <v>38021179</v>
      </c>
      <c r="F45" s="29" t="s">
        <v>22</v>
      </c>
      <c r="G45" s="29" t="s">
        <v>631</v>
      </c>
      <c r="H45" s="127" t="s">
        <v>11</v>
      </c>
      <c r="I45" s="131">
        <v>131.12</v>
      </c>
    </row>
    <row r="46" spans="1:9" ht="32.25" customHeight="1" x14ac:dyDescent="0.2">
      <c r="A46" s="130">
        <v>43698</v>
      </c>
      <c r="B46" s="134" t="s">
        <v>1969</v>
      </c>
      <c r="C46" s="101">
        <v>40</v>
      </c>
      <c r="D46" s="27" t="s">
        <v>23</v>
      </c>
      <c r="E46" s="28">
        <v>38021179</v>
      </c>
      <c r="F46" s="29" t="s">
        <v>22</v>
      </c>
      <c r="G46" s="29" t="s">
        <v>24</v>
      </c>
      <c r="H46" s="127" t="s">
        <v>11</v>
      </c>
      <c r="I46" s="131">
        <v>2103.06</v>
      </c>
    </row>
    <row r="47" spans="1:9" ht="35.25" customHeight="1" x14ac:dyDescent="0.2">
      <c r="A47" s="135">
        <v>43698</v>
      </c>
      <c r="B47" s="136" t="s">
        <v>1969</v>
      </c>
      <c r="C47" s="137">
        <v>41</v>
      </c>
      <c r="D47" s="124" t="s">
        <v>23</v>
      </c>
      <c r="E47" s="125">
        <v>38021179</v>
      </c>
      <c r="F47" s="126" t="s">
        <v>22</v>
      </c>
      <c r="G47" s="126" t="s">
        <v>631</v>
      </c>
      <c r="H47" s="127" t="s">
        <v>11</v>
      </c>
      <c r="I47" s="138">
        <v>175.26</v>
      </c>
    </row>
    <row r="48" spans="1:9" ht="35.25" customHeight="1" x14ac:dyDescent="0.2">
      <c r="A48" s="130">
        <v>43732</v>
      </c>
      <c r="B48" s="136" t="s">
        <v>1969</v>
      </c>
      <c r="C48" s="132">
        <v>48</v>
      </c>
      <c r="D48" s="27" t="s">
        <v>23</v>
      </c>
      <c r="E48" s="28">
        <v>38021179</v>
      </c>
      <c r="F48" s="29" t="s">
        <v>22</v>
      </c>
      <c r="G48" s="29" t="s">
        <v>24</v>
      </c>
      <c r="H48" s="127" t="s">
        <v>11</v>
      </c>
      <c r="I48" s="133">
        <v>2497.54</v>
      </c>
    </row>
    <row r="49" spans="1:9" ht="35.25" customHeight="1" x14ac:dyDescent="0.2">
      <c r="A49" s="130">
        <v>43732</v>
      </c>
      <c r="B49" s="136" t="s">
        <v>1969</v>
      </c>
      <c r="C49" s="129">
        <v>49</v>
      </c>
      <c r="D49" s="124" t="s">
        <v>23</v>
      </c>
      <c r="E49" s="125">
        <v>38021179</v>
      </c>
      <c r="F49" s="126" t="s">
        <v>22</v>
      </c>
      <c r="G49" s="126" t="s">
        <v>631</v>
      </c>
      <c r="H49" s="139" t="s">
        <v>11</v>
      </c>
      <c r="I49" s="140">
        <v>208.13</v>
      </c>
    </row>
    <row r="50" spans="1:9" ht="6.75" customHeight="1" x14ac:dyDescent="0.2">
      <c r="A50" s="6" t="s">
        <v>11</v>
      </c>
      <c r="B50" s="6" t="s">
        <v>11</v>
      </c>
      <c r="C50" s="6" t="s">
        <v>11</v>
      </c>
      <c r="D50" s="6" t="s">
        <v>11</v>
      </c>
      <c r="E50" s="6" t="s">
        <v>11</v>
      </c>
      <c r="F50" s="6" t="s">
        <v>11</v>
      </c>
      <c r="G50" s="6" t="s">
        <v>11</v>
      </c>
      <c r="H50" s="6" t="s">
        <v>11</v>
      </c>
      <c r="I50" s="6" t="s">
        <v>11</v>
      </c>
    </row>
    <row r="51" spans="1:9" ht="20.25" customHeight="1" x14ac:dyDescent="0.2">
      <c r="A51" s="872" t="s">
        <v>12</v>
      </c>
      <c r="B51" s="873"/>
      <c r="C51" s="873"/>
      <c r="D51" s="873"/>
      <c r="E51" s="873"/>
      <c r="F51" s="873"/>
      <c r="G51" s="873"/>
      <c r="H51" s="874"/>
      <c r="I51" s="99">
        <f>SUM(I42:I50)</f>
        <v>16008.300000000001</v>
      </c>
    </row>
    <row r="53" spans="1:9" ht="11.45" customHeight="1" x14ac:dyDescent="0.2">
      <c r="A53" s="875" t="s">
        <v>25</v>
      </c>
      <c r="B53" s="875"/>
      <c r="C53" s="875"/>
      <c r="D53" s="875"/>
      <c r="E53" s="875"/>
      <c r="F53" s="875"/>
      <c r="G53" s="875"/>
      <c r="H53" s="875"/>
      <c r="I53" s="875"/>
    </row>
    <row r="55" spans="1:9" ht="11.45" customHeight="1" x14ac:dyDescent="0.2">
      <c r="A55" s="871" t="s">
        <v>1</v>
      </c>
      <c r="B55" s="871"/>
      <c r="C55" s="871"/>
      <c r="D55" s="871"/>
      <c r="E55" s="871"/>
      <c r="F55" s="871"/>
      <c r="G55" s="871"/>
      <c r="H55" s="871"/>
      <c r="I55" s="871"/>
    </row>
    <row r="56" spans="1:9" ht="72" x14ac:dyDescent="0.2">
      <c r="A56" s="14" t="s">
        <v>2</v>
      </c>
      <c r="B56" s="14" t="s">
        <v>26</v>
      </c>
      <c r="C56" s="14" t="s">
        <v>4</v>
      </c>
      <c r="D56" s="14" t="s">
        <v>5</v>
      </c>
      <c r="E56" s="14" t="s">
        <v>6</v>
      </c>
      <c r="F56" s="14" t="s">
        <v>7</v>
      </c>
      <c r="G56" s="14" t="s">
        <v>8</v>
      </c>
      <c r="H56" s="14" t="s">
        <v>9</v>
      </c>
      <c r="I56" s="14" t="s">
        <v>10</v>
      </c>
    </row>
    <row r="57" spans="1:9" ht="11.45" customHeight="1" x14ac:dyDescent="0.2">
      <c r="A57" s="15" t="s">
        <v>11</v>
      </c>
      <c r="B57" s="15" t="s">
        <v>11</v>
      </c>
      <c r="C57" s="15" t="s">
        <v>11</v>
      </c>
      <c r="D57" s="15" t="s">
        <v>11</v>
      </c>
      <c r="E57" s="15" t="s">
        <v>11</v>
      </c>
      <c r="F57" s="15" t="s">
        <v>11</v>
      </c>
      <c r="G57" s="15" t="s">
        <v>11</v>
      </c>
      <c r="H57" s="15" t="s">
        <v>11</v>
      </c>
      <c r="I57" s="15" t="s">
        <v>11</v>
      </c>
    </row>
    <row r="58" spans="1:9" ht="11.45" customHeight="1" x14ac:dyDescent="0.2">
      <c r="A58" s="15" t="s">
        <v>11</v>
      </c>
      <c r="B58" s="15" t="s">
        <v>11</v>
      </c>
      <c r="C58" s="15" t="s">
        <v>11</v>
      </c>
      <c r="D58" s="15" t="s">
        <v>11</v>
      </c>
      <c r="E58" s="15" t="s">
        <v>11</v>
      </c>
      <c r="F58" s="15" t="s">
        <v>11</v>
      </c>
      <c r="G58" s="15" t="s">
        <v>11</v>
      </c>
      <c r="H58" s="15" t="s">
        <v>11</v>
      </c>
      <c r="I58" s="15" t="s">
        <v>11</v>
      </c>
    </row>
    <row r="59" spans="1:9" ht="11.45" customHeight="1" x14ac:dyDescent="0.2">
      <c r="A59" s="872" t="s">
        <v>12</v>
      </c>
      <c r="B59" s="873"/>
      <c r="C59" s="873"/>
      <c r="D59" s="873"/>
      <c r="E59" s="873"/>
      <c r="F59" s="873"/>
      <c r="G59" s="873"/>
      <c r="H59" s="874"/>
      <c r="I59" s="11">
        <f>SUM(I57:I57)</f>
        <v>0</v>
      </c>
    </row>
    <row r="61" spans="1:9" ht="11.45" customHeight="1" x14ac:dyDescent="0.2">
      <c r="A61" s="2" t="s">
        <v>13</v>
      </c>
    </row>
    <row r="62" spans="1:9" ht="72" x14ac:dyDescent="0.2">
      <c r="A62" s="14" t="s">
        <v>2</v>
      </c>
      <c r="B62" s="14" t="s">
        <v>26</v>
      </c>
      <c r="C62" s="14" t="s">
        <v>4</v>
      </c>
      <c r="D62" s="14" t="s">
        <v>14</v>
      </c>
      <c r="E62" s="14" t="s">
        <v>15</v>
      </c>
      <c r="F62" s="14" t="s">
        <v>16</v>
      </c>
      <c r="G62" s="14" t="s">
        <v>8</v>
      </c>
      <c r="H62" s="14" t="s">
        <v>9</v>
      </c>
      <c r="I62" s="14" t="s">
        <v>10</v>
      </c>
    </row>
    <row r="63" spans="1:9" ht="11.45" customHeight="1" x14ac:dyDescent="0.2">
      <c r="A63" s="15" t="s">
        <v>11</v>
      </c>
      <c r="B63" s="15" t="s">
        <v>11</v>
      </c>
      <c r="C63" s="15" t="s">
        <v>11</v>
      </c>
      <c r="D63" s="15" t="s">
        <v>11</v>
      </c>
      <c r="E63" s="15" t="s">
        <v>11</v>
      </c>
      <c r="F63" s="15" t="s">
        <v>11</v>
      </c>
      <c r="G63" s="15" t="s">
        <v>11</v>
      </c>
      <c r="H63" s="15" t="s">
        <v>11</v>
      </c>
      <c r="I63" s="15" t="s">
        <v>11</v>
      </c>
    </row>
    <row r="64" spans="1:9" ht="11.45" customHeight="1" x14ac:dyDescent="0.2">
      <c r="A64" s="15" t="s">
        <v>11</v>
      </c>
      <c r="B64" s="15" t="s">
        <v>11</v>
      </c>
      <c r="C64" s="15" t="s">
        <v>11</v>
      </c>
      <c r="D64" s="15" t="s">
        <v>11</v>
      </c>
      <c r="E64" s="15" t="s">
        <v>11</v>
      </c>
      <c r="F64" s="15" t="s">
        <v>11</v>
      </c>
      <c r="G64" s="15" t="s">
        <v>11</v>
      </c>
      <c r="H64" s="15" t="s">
        <v>11</v>
      </c>
      <c r="I64" s="15" t="s">
        <v>11</v>
      </c>
    </row>
    <row r="65" spans="1:9" ht="11.45" customHeight="1" x14ac:dyDescent="0.2">
      <c r="A65" s="872" t="s">
        <v>12</v>
      </c>
      <c r="B65" s="873"/>
      <c r="C65" s="873"/>
      <c r="D65" s="873"/>
      <c r="E65" s="873"/>
      <c r="F65" s="873"/>
      <c r="G65" s="873"/>
      <c r="H65" s="874"/>
      <c r="I65" s="11">
        <f>SUM(I63:I63)</f>
        <v>0</v>
      </c>
    </row>
    <row r="67" spans="1:9" ht="11.45" customHeight="1" x14ac:dyDescent="0.2">
      <c r="A67" s="883" t="s">
        <v>27</v>
      </c>
      <c r="B67" s="883"/>
      <c r="C67" s="883"/>
      <c r="D67" s="883"/>
      <c r="E67" s="883"/>
      <c r="F67" s="883"/>
      <c r="G67" s="883"/>
      <c r="H67" s="883"/>
      <c r="I67" s="883"/>
    </row>
    <row r="69" spans="1:9" ht="11.45" customHeight="1" x14ac:dyDescent="0.2">
      <c r="A69" s="875" t="s">
        <v>28</v>
      </c>
      <c r="B69" s="875"/>
      <c r="C69" s="875"/>
      <c r="D69" s="875"/>
      <c r="E69" s="875"/>
      <c r="F69" s="875"/>
      <c r="G69" s="875"/>
      <c r="H69" s="875"/>
      <c r="I69" s="875"/>
    </row>
    <row r="71" spans="1:9" ht="11.45" customHeight="1" x14ac:dyDescent="0.2">
      <c r="A71" s="871" t="s">
        <v>1</v>
      </c>
      <c r="B71" s="871"/>
      <c r="C71" s="871"/>
      <c r="D71" s="871"/>
      <c r="E71" s="871"/>
      <c r="F71" s="871"/>
      <c r="G71" s="871"/>
      <c r="H71" s="871"/>
      <c r="I71" s="871"/>
    </row>
    <row r="72" spans="1:9" ht="60" x14ac:dyDescent="0.2">
      <c r="A72" s="884" t="s">
        <v>29</v>
      </c>
      <c r="B72" s="885"/>
      <c r="C72" s="16" t="s">
        <v>30</v>
      </c>
      <c r="D72" s="16" t="s">
        <v>31</v>
      </c>
      <c r="E72" s="16" t="s">
        <v>6</v>
      </c>
      <c r="F72" s="16" t="s">
        <v>7</v>
      </c>
      <c r="G72" s="16" t="s">
        <v>32</v>
      </c>
      <c r="H72" s="16" t="s">
        <v>9</v>
      </c>
      <c r="I72" s="16" t="s">
        <v>33</v>
      </c>
    </row>
    <row r="73" spans="1:9" ht="11.45" customHeight="1" x14ac:dyDescent="0.2">
      <c r="A73" s="886" t="s">
        <v>11</v>
      </c>
      <c r="B73" s="887"/>
      <c r="C73" s="15" t="s">
        <v>11</v>
      </c>
      <c r="D73" s="15" t="s">
        <v>11</v>
      </c>
      <c r="E73" s="15" t="s">
        <v>11</v>
      </c>
      <c r="F73" s="15" t="s">
        <v>11</v>
      </c>
      <c r="G73" s="15" t="s">
        <v>11</v>
      </c>
      <c r="H73" s="15" t="s">
        <v>11</v>
      </c>
      <c r="I73" s="15" t="s">
        <v>11</v>
      </c>
    </row>
    <row r="74" spans="1:9" ht="11.45" customHeight="1" x14ac:dyDescent="0.2">
      <c r="A74" s="886" t="s">
        <v>11</v>
      </c>
      <c r="B74" s="887"/>
      <c r="C74" s="15" t="s">
        <v>11</v>
      </c>
      <c r="D74" s="15" t="s">
        <v>11</v>
      </c>
      <c r="E74" s="15" t="s">
        <v>11</v>
      </c>
      <c r="F74" s="15" t="s">
        <v>11</v>
      </c>
      <c r="G74" s="15" t="s">
        <v>11</v>
      </c>
      <c r="H74" s="15" t="s">
        <v>11</v>
      </c>
      <c r="I74" s="15" t="s">
        <v>11</v>
      </c>
    </row>
    <row r="75" spans="1:9" ht="11.45" customHeight="1" x14ac:dyDescent="0.2">
      <c r="A75" s="888" t="s">
        <v>34</v>
      </c>
      <c r="B75" s="888"/>
      <c r="C75" s="888"/>
      <c r="D75" s="888"/>
      <c r="E75" s="888"/>
      <c r="F75" s="888"/>
      <c r="G75" s="888"/>
      <c r="H75" s="888"/>
      <c r="I75" s="17"/>
    </row>
    <row r="77" spans="1:9" ht="11.45" customHeight="1" x14ac:dyDescent="0.2">
      <c r="A77" s="889" t="s">
        <v>13</v>
      </c>
      <c r="B77" s="889"/>
      <c r="C77" s="889"/>
      <c r="D77" s="889"/>
      <c r="E77" s="889"/>
      <c r="F77" s="889"/>
      <c r="G77" s="889"/>
      <c r="H77" s="889"/>
      <c r="I77" s="889"/>
    </row>
    <row r="78" spans="1:9" ht="63.75" customHeight="1" x14ac:dyDescent="0.2">
      <c r="A78" s="884" t="s">
        <v>2</v>
      </c>
      <c r="B78" s="885"/>
      <c r="C78" s="16" t="s">
        <v>30</v>
      </c>
      <c r="D78" s="16" t="s">
        <v>35</v>
      </c>
      <c r="E78" s="16" t="s">
        <v>36</v>
      </c>
      <c r="F78" s="16" t="s">
        <v>16</v>
      </c>
      <c r="G78" s="16" t="s">
        <v>32</v>
      </c>
      <c r="H78" s="16" t="s">
        <v>9</v>
      </c>
      <c r="I78" s="16" t="s">
        <v>33</v>
      </c>
    </row>
    <row r="79" spans="1:9" ht="11.45" customHeight="1" x14ac:dyDescent="0.2">
      <c r="A79" s="886" t="s">
        <v>11</v>
      </c>
      <c r="B79" s="887"/>
      <c r="C79" s="15" t="s">
        <v>11</v>
      </c>
      <c r="D79" s="15" t="s">
        <v>11</v>
      </c>
      <c r="E79" s="15" t="s">
        <v>11</v>
      </c>
      <c r="F79" s="15" t="s">
        <v>11</v>
      </c>
      <c r="G79" s="15" t="s">
        <v>11</v>
      </c>
      <c r="H79" s="15" t="s">
        <v>11</v>
      </c>
      <c r="I79" s="15" t="s">
        <v>11</v>
      </c>
    </row>
    <row r="80" spans="1:9" ht="11.45" customHeight="1" x14ac:dyDescent="0.2">
      <c r="A80" s="886" t="s">
        <v>11</v>
      </c>
      <c r="B80" s="887"/>
      <c r="C80" s="15" t="s">
        <v>11</v>
      </c>
      <c r="D80" s="15" t="s">
        <v>11</v>
      </c>
      <c r="E80" s="15" t="s">
        <v>11</v>
      </c>
      <c r="F80" s="15" t="s">
        <v>11</v>
      </c>
      <c r="G80" s="15" t="s">
        <v>11</v>
      </c>
      <c r="H80" s="15" t="s">
        <v>11</v>
      </c>
      <c r="I80" s="15" t="s">
        <v>11</v>
      </c>
    </row>
    <row r="81" spans="1:9" ht="11.45" customHeight="1" x14ac:dyDescent="0.2">
      <c r="A81" s="872" t="s">
        <v>34</v>
      </c>
      <c r="B81" s="873"/>
      <c r="C81" s="873"/>
      <c r="D81" s="873"/>
      <c r="E81" s="873"/>
      <c r="F81" s="873"/>
      <c r="G81" s="873"/>
      <c r="H81" s="874"/>
      <c r="I81" s="17"/>
    </row>
    <row r="82" spans="1:9" ht="11.45" customHeight="1" x14ac:dyDescent="0.2">
      <c r="A82" s="18" t="s">
        <v>37</v>
      </c>
    </row>
    <row r="84" spans="1:9" ht="11.45" customHeight="1" x14ac:dyDescent="0.2">
      <c r="A84" s="875" t="s">
        <v>38</v>
      </c>
      <c r="B84" s="875"/>
      <c r="C84" s="875"/>
      <c r="D84" s="875"/>
      <c r="E84" s="875"/>
      <c r="F84" s="875"/>
      <c r="G84" s="875"/>
      <c r="H84" s="875"/>
      <c r="I84" s="875"/>
    </row>
    <row r="86" spans="1:9" ht="11.45" customHeight="1" x14ac:dyDescent="0.2">
      <c r="A86" s="871" t="s">
        <v>1</v>
      </c>
      <c r="B86" s="871"/>
      <c r="C86" s="871"/>
      <c r="D86" s="871"/>
      <c r="E86" s="871"/>
      <c r="F86" s="871"/>
      <c r="G86" s="871"/>
      <c r="H86" s="871"/>
      <c r="I86" s="871"/>
    </row>
    <row r="87" spans="1:9" ht="60" x14ac:dyDescent="0.2">
      <c r="A87" s="884" t="s">
        <v>29</v>
      </c>
      <c r="B87" s="885"/>
      <c r="C87" s="16" t="s">
        <v>30</v>
      </c>
      <c r="D87" s="16" t="s">
        <v>31</v>
      </c>
      <c r="E87" s="16" t="s">
        <v>6</v>
      </c>
      <c r="F87" s="16" t="s">
        <v>7</v>
      </c>
      <c r="G87" s="16" t="s">
        <v>32</v>
      </c>
      <c r="H87" s="16" t="s">
        <v>9</v>
      </c>
      <c r="I87" s="16" t="s">
        <v>33</v>
      </c>
    </row>
    <row r="88" spans="1:9" ht="11.45" customHeight="1" x14ac:dyDescent="0.2">
      <c r="A88" s="886" t="s">
        <v>11</v>
      </c>
      <c r="B88" s="887"/>
      <c r="C88" s="15" t="s">
        <v>11</v>
      </c>
      <c r="D88" s="15" t="s">
        <v>11</v>
      </c>
      <c r="E88" s="15" t="s">
        <v>11</v>
      </c>
      <c r="F88" s="15" t="s">
        <v>11</v>
      </c>
      <c r="G88" s="15" t="s">
        <v>11</v>
      </c>
      <c r="H88" s="15" t="s">
        <v>11</v>
      </c>
      <c r="I88" s="15" t="s">
        <v>11</v>
      </c>
    </row>
    <row r="89" spans="1:9" ht="11.45" customHeight="1" x14ac:dyDescent="0.2">
      <c r="A89" s="886" t="s">
        <v>11</v>
      </c>
      <c r="B89" s="887"/>
      <c r="C89" s="15" t="s">
        <v>11</v>
      </c>
      <c r="D89" s="15" t="s">
        <v>11</v>
      </c>
      <c r="E89" s="15" t="s">
        <v>11</v>
      </c>
      <c r="F89" s="15" t="s">
        <v>11</v>
      </c>
      <c r="G89" s="15" t="s">
        <v>11</v>
      </c>
      <c r="H89" s="15" t="s">
        <v>11</v>
      </c>
      <c r="I89" s="15" t="s">
        <v>11</v>
      </c>
    </row>
    <row r="90" spans="1:9" ht="11.45" customHeight="1" x14ac:dyDescent="0.2">
      <c r="A90" s="872" t="s">
        <v>34</v>
      </c>
      <c r="B90" s="873"/>
      <c r="C90" s="873"/>
      <c r="D90" s="873"/>
      <c r="E90" s="873"/>
      <c r="F90" s="873"/>
      <c r="G90" s="873"/>
      <c r="H90" s="874"/>
      <c r="I90" s="17"/>
    </row>
    <row r="92" spans="1:9" ht="11.45" customHeight="1" x14ac:dyDescent="0.2">
      <c r="A92" s="889" t="s">
        <v>13</v>
      </c>
      <c r="B92" s="889"/>
      <c r="C92" s="889"/>
      <c r="D92" s="889"/>
      <c r="E92" s="889"/>
      <c r="F92" s="889"/>
      <c r="G92" s="889"/>
      <c r="H92" s="889"/>
      <c r="I92" s="889"/>
    </row>
    <row r="93" spans="1:9" ht="60" x14ac:dyDescent="0.2">
      <c r="A93" s="884" t="s">
        <v>2</v>
      </c>
      <c r="B93" s="885"/>
      <c r="C93" s="16" t="s">
        <v>30</v>
      </c>
      <c r="D93" s="16" t="s">
        <v>35</v>
      </c>
      <c r="E93" s="16" t="s">
        <v>36</v>
      </c>
      <c r="F93" s="16" t="s">
        <v>16</v>
      </c>
      <c r="G93" s="16" t="s">
        <v>32</v>
      </c>
      <c r="H93" s="16" t="s">
        <v>9</v>
      </c>
      <c r="I93" s="16" t="s">
        <v>33</v>
      </c>
    </row>
    <row r="94" spans="1:9" ht="11.45" customHeight="1" x14ac:dyDescent="0.2">
      <c r="A94" s="893" t="s">
        <v>11</v>
      </c>
      <c r="B94" s="894"/>
      <c r="C94" s="19" t="s">
        <v>11</v>
      </c>
      <c r="D94" s="19" t="s">
        <v>11</v>
      </c>
      <c r="E94" s="19" t="s">
        <v>11</v>
      </c>
      <c r="F94" s="19" t="s">
        <v>11</v>
      </c>
      <c r="G94" s="19" t="s">
        <v>11</v>
      </c>
      <c r="H94" s="19" t="s">
        <v>11</v>
      </c>
      <c r="I94" s="19" t="s">
        <v>11</v>
      </c>
    </row>
    <row r="95" spans="1:9" ht="11.45" customHeight="1" x14ac:dyDescent="0.2">
      <c r="A95" s="893" t="s">
        <v>11</v>
      </c>
      <c r="B95" s="894"/>
      <c r="C95" s="19" t="s">
        <v>11</v>
      </c>
      <c r="D95" s="19" t="s">
        <v>11</v>
      </c>
      <c r="E95" s="19" t="s">
        <v>11</v>
      </c>
      <c r="F95" s="19" t="s">
        <v>11</v>
      </c>
      <c r="G95" s="19" t="s">
        <v>11</v>
      </c>
      <c r="H95" s="19" t="s">
        <v>11</v>
      </c>
      <c r="I95" s="19" t="s">
        <v>11</v>
      </c>
    </row>
    <row r="96" spans="1:9" ht="11.45" customHeight="1" x14ac:dyDescent="0.2">
      <c r="A96" s="872" t="s">
        <v>34</v>
      </c>
      <c r="B96" s="873"/>
      <c r="C96" s="873"/>
      <c r="D96" s="873"/>
      <c r="E96" s="873"/>
      <c r="F96" s="873"/>
      <c r="G96" s="873"/>
      <c r="H96" s="874"/>
      <c r="I96" s="11" t="s">
        <v>11</v>
      </c>
    </row>
    <row r="97" spans="1:9" ht="11.45" customHeight="1" x14ac:dyDescent="0.2">
      <c r="A97" s="18" t="s">
        <v>27</v>
      </c>
    </row>
    <row r="99" spans="1:9" ht="25.5" customHeight="1" x14ac:dyDescent="0.2">
      <c r="A99" s="882" t="s">
        <v>39</v>
      </c>
      <c r="B99" s="882"/>
      <c r="C99" s="882"/>
      <c r="D99" s="882"/>
      <c r="E99" s="882"/>
      <c r="F99" s="882"/>
      <c r="G99" s="882"/>
      <c r="H99" s="882"/>
      <c r="I99" s="882"/>
    </row>
    <row r="101" spans="1:9" ht="11.45" customHeight="1" x14ac:dyDescent="0.2">
      <c r="A101" s="890" t="s">
        <v>1</v>
      </c>
      <c r="B101" s="890"/>
      <c r="C101" s="890"/>
      <c r="D101" s="890"/>
      <c r="E101" s="890"/>
      <c r="F101" s="890"/>
      <c r="G101" s="890"/>
      <c r="H101" s="890"/>
      <c r="I101" s="890"/>
    </row>
    <row r="102" spans="1:9" s="2" customFormat="1" ht="6" customHeight="1" x14ac:dyDescent="0.25"/>
    <row r="103" spans="1:9" s="2" customFormat="1" ht="55.5" customHeight="1" x14ac:dyDescent="0.25">
      <c r="A103" s="891" t="s">
        <v>2</v>
      </c>
      <c r="B103" s="892"/>
      <c r="C103" s="20" t="s">
        <v>30</v>
      </c>
      <c r="D103" s="20" t="s">
        <v>31</v>
      </c>
      <c r="E103" s="20" t="s">
        <v>6</v>
      </c>
      <c r="F103" s="20" t="s">
        <v>7</v>
      </c>
      <c r="G103" s="20" t="s">
        <v>32</v>
      </c>
      <c r="H103" s="20" t="s">
        <v>9</v>
      </c>
      <c r="I103" s="20" t="s">
        <v>33</v>
      </c>
    </row>
    <row r="104" spans="1:9" s="24" customFormat="1" ht="22.5" x14ac:dyDescent="0.25">
      <c r="A104" s="869" t="s">
        <v>1595</v>
      </c>
      <c r="B104" s="870" t="s">
        <v>1595</v>
      </c>
      <c r="C104" s="28">
        <v>3124</v>
      </c>
      <c r="D104" s="27" t="s">
        <v>51</v>
      </c>
      <c r="E104" s="28"/>
      <c r="F104" s="29"/>
      <c r="G104" s="29" t="s">
        <v>190</v>
      </c>
      <c r="H104" s="103" t="s">
        <v>11</v>
      </c>
      <c r="I104" s="102">
        <v>33769.75</v>
      </c>
    </row>
    <row r="105" spans="1:9" s="24" customFormat="1" ht="33.75" x14ac:dyDescent="0.25">
      <c r="A105" s="869" t="s">
        <v>1595</v>
      </c>
      <c r="B105" s="870" t="s">
        <v>1595</v>
      </c>
      <c r="C105" s="28">
        <v>3126</v>
      </c>
      <c r="D105" s="27" t="s">
        <v>51</v>
      </c>
      <c r="E105" s="28"/>
      <c r="F105" s="29"/>
      <c r="G105" s="29" t="s">
        <v>188</v>
      </c>
      <c r="H105" s="103" t="s">
        <v>11</v>
      </c>
      <c r="I105" s="102">
        <v>608.69000000000005</v>
      </c>
    </row>
    <row r="106" spans="1:9" s="24" customFormat="1" ht="33.75" x14ac:dyDescent="0.25">
      <c r="A106" s="869" t="s">
        <v>1595</v>
      </c>
      <c r="B106" s="870" t="s">
        <v>1595</v>
      </c>
      <c r="C106" s="28">
        <v>3127</v>
      </c>
      <c r="D106" s="27" t="s">
        <v>51</v>
      </c>
      <c r="E106" s="28"/>
      <c r="F106" s="29"/>
      <c r="G106" s="29" t="s">
        <v>189</v>
      </c>
      <c r="H106" s="103" t="s">
        <v>11</v>
      </c>
      <c r="I106" s="102">
        <v>729.03</v>
      </c>
    </row>
    <row r="107" spans="1:9" s="24" customFormat="1" ht="22.5" x14ac:dyDescent="0.25">
      <c r="A107" s="869" t="s">
        <v>1595</v>
      </c>
      <c r="B107" s="870" t="s">
        <v>1595</v>
      </c>
      <c r="C107" s="28">
        <v>3128</v>
      </c>
      <c r="D107" s="27" t="s">
        <v>195</v>
      </c>
      <c r="E107" s="28"/>
      <c r="F107" s="29"/>
      <c r="G107" s="29" t="s">
        <v>190</v>
      </c>
      <c r="H107" s="103" t="s">
        <v>11</v>
      </c>
      <c r="I107" s="102">
        <v>2000</v>
      </c>
    </row>
    <row r="108" spans="1:9" s="24" customFormat="1" ht="22.5" x14ac:dyDescent="0.25">
      <c r="A108" s="869" t="s">
        <v>1595</v>
      </c>
      <c r="B108" s="870" t="s">
        <v>1595</v>
      </c>
      <c r="C108" s="28">
        <v>3131</v>
      </c>
      <c r="D108" s="27" t="s">
        <v>63</v>
      </c>
      <c r="E108" s="28"/>
      <c r="F108" s="29"/>
      <c r="G108" s="29" t="s">
        <v>190</v>
      </c>
      <c r="H108" s="103" t="s">
        <v>11</v>
      </c>
      <c r="I108" s="102">
        <v>1610</v>
      </c>
    </row>
    <row r="109" spans="1:9" s="24" customFormat="1" ht="22.5" x14ac:dyDescent="0.25">
      <c r="A109" s="869" t="s">
        <v>1595</v>
      </c>
      <c r="B109" s="870" t="s">
        <v>1595</v>
      </c>
      <c r="C109" s="28">
        <v>3132</v>
      </c>
      <c r="D109" s="27" t="s">
        <v>64</v>
      </c>
      <c r="E109" s="28"/>
      <c r="F109" s="29"/>
      <c r="G109" s="29" t="s">
        <v>190</v>
      </c>
      <c r="H109" s="103" t="s">
        <v>11</v>
      </c>
      <c r="I109" s="102">
        <v>2576</v>
      </c>
    </row>
    <row r="110" spans="1:9" s="24" customFormat="1" ht="22.5" x14ac:dyDescent="0.25">
      <c r="A110" s="869" t="s">
        <v>1595</v>
      </c>
      <c r="B110" s="870" t="s">
        <v>1595</v>
      </c>
      <c r="C110" s="28">
        <v>3133</v>
      </c>
      <c r="D110" s="27" t="s">
        <v>65</v>
      </c>
      <c r="E110" s="28"/>
      <c r="F110" s="29"/>
      <c r="G110" s="29" t="s">
        <v>190</v>
      </c>
      <c r="H110" s="103" t="s">
        <v>11</v>
      </c>
      <c r="I110" s="102">
        <v>2817.5</v>
      </c>
    </row>
    <row r="111" spans="1:9" s="24" customFormat="1" ht="22.5" x14ac:dyDescent="0.25">
      <c r="A111" s="869" t="s">
        <v>1595</v>
      </c>
      <c r="B111" s="870" t="s">
        <v>1595</v>
      </c>
      <c r="C111" s="28">
        <v>3134</v>
      </c>
      <c r="D111" s="27" t="s">
        <v>66</v>
      </c>
      <c r="E111" s="28"/>
      <c r="F111" s="29"/>
      <c r="G111" s="29" t="s">
        <v>190</v>
      </c>
      <c r="H111" s="103" t="s">
        <v>11</v>
      </c>
      <c r="I111" s="102">
        <v>3220</v>
      </c>
    </row>
    <row r="112" spans="1:9" s="24" customFormat="1" ht="22.5" x14ac:dyDescent="0.25">
      <c r="A112" s="869" t="s">
        <v>1595</v>
      </c>
      <c r="B112" s="870" t="s">
        <v>1595</v>
      </c>
      <c r="C112" s="28">
        <v>3135</v>
      </c>
      <c r="D112" s="27" t="s">
        <v>67</v>
      </c>
      <c r="E112" s="28"/>
      <c r="F112" s="29"/>
      <c r="G112" s="29" t="s">
        <v>190</v>
      </c>
      <c r="H112" s="103" t="s">
        <v>11</v>
      </c>
      <c r="I112" s="102">
        <v>4025</v>
      </c>
    </row>
    <row r="113" spans="1:9" s="24" customFormat="1" ht="22.5" x14ac:dyDescent="0.25">
      <c r="A113" s="869" t="s">
        <v>1595</v>
      </c>
      <c r="B113" s="870" t="s">
        <v>1595</v>
      </c>
      <c r="C113" s="28">
        <v>3138</v>
      </c>
      <c r="D113" s="27" t="s">
        <v>219</v>
      </c>
      <c r="E113" s="28"/>
      <c r="F113" s="29"/>
      <c r="G113" s="29" t="s">
        <v>190</v>
      </c>
      <c r="H113" s="103" t="s">
        <v>11</v>
      </c>
      <c r="I113" s="102">
        <v>5000</v>
      </c>
    </row>
    <row r="114" spans="1:9" s="24" customFormat="1" ht="22.5" x14ac:dyDescent="0.25">
      <c r="A114" s="869" t="s">
        <v>1595</v>
      </c>
      <c r="B114" s="870" t="s">
        <v>1595</v>
      </c>
      <c r="C114" s="28">
        <v>3139</v>
      </c>
      <c r="D114" s="27" t="s">
        <v>220</v>
      </c>
      <c r="E114" s="28"/>
      <c r="F114" s="29"/>
      <c r="G114" s="29" t="s">
        <v>190</v>
      </c>
      <c r="H114" s="103" t="s">
        <v>11</v>
      </c>
      <c r="I114" s="102">
        <v>4590</v>
      </c>
    </row>
    <row r="115" spans="1:9" s="24" customFormat="1" ht="22.5" x14ac:dyDescent="0.25">
      <c r="A115" s="869" t="s">
        <v>1595</v>
      </c>
      <c r="B115" s="870" t="s">
        <v>1595</v>
      </c>
      <c r="C115" s="28">
        <v>3145</v>
      </c>
      <c r="D115" s="27" t="s">
        <v>68</v>
      </c>
      <c r="E115" s="28"/>
      <c r="F115" s="29"/>
      <c r="G115" s="29" t="s">
        <v>190</v>
      </c>
      <c r="H115" s="103" t="s">
        <v>11</v>
      </c>
      <c r="I115" s="102">
        <v>6440</v>
      </c>
    </row>
    <row r="116" spans="1:9" s="24" customFormat="1" ht="22.5" x14ac:dyDescent="0.25">
      <c r="A116" s="869" t="s">
        <v>1595</v>
      </c>
      <c r="B116" s="870" t="s">
        <v>1595</v>
      </c>
      <c r="C116" s="28">
        <v>3149</v>
      </c>
      <c r="D116" s="27" t="s">
        <v>185</v>
      </c>
      <c r="E116" s="28"/>
      <c r="F116" s="29"/>
      <c r="G116" s="29" t="s">
        <v>190</v>
      </c>
      <c r="H116" s="103" t="s">
        <v>11</v>
      </c>
      <c r="I116" s="102">
        <v>6359.5</v>
      </c>
    </row>
    <row r="117" spans="1:9" s="24" customFormat="1" ht="23.25" customHeight="1" x14ac:dyDescent="0.25">
      <c r="A117" s="869" t="s">
        <v>1595</v>
      </c>
      <c r="B117" s="870" t="s">
        <v>1595</v>
      </c>
      <c r="C117" s="28">
        <v>3150</v>
      </c>
      <c r="D117" s="27" t="s">
        <v>69</v>
      </c>
      <c r="E117" s="28"/>
      <c r="F117" s="29"/>
      <c r="G117" s="29" t="s">
        <v>190</v>
      </c>
      <c r="H117" s="103" t="s">
        <v>11</v>
      </c>
      <c r="I117" s="102">
        <v>1610</v>
      </c>
    </row>
    <row r="118" spans="1:9" s="24" customFormat="1" ht="22.5" x14ac:dyDescent="0.25">
      <c r="A118" s="869" t="s">
        <v>1595</v>
      </c>
      <c r="B118" s="870" t="s">
        <v>1595</v>
      </c>
      <c r="C118" s="28">
        <v>3158</v>
      </c>
      <c r="D118" s="27" t="s">
        <v>198</v>
      </c>
      <c r="E118" s="28"/>
      <c r="F118" s="29"/>
      <c r="G118" s="29" t="s">
        <v>190</v>
      </c>
      <c r="H118" s="103" t="s">
        <v>11</v>
      </c>
      <c r="I118" s="102">
        <v>4350</v>
      </c>
    </row>
    <row r="119" spans="1:9" s="24" customFormat="1" ht="22.5" x14ac:dyDescent="0.25">
      <c r="A119" s="869" t="s">
        <v>1595</v>
      </c>
      <c r="B119" s="870" t="s">
        <v>1595</v>
      </c>
      <c r="C119" s="28">
        <v>3165</v>
      </c>
      <c r="D119" s="27" t="s">
        <v>228</v>
      </c>
      <c r="E119" s="28"/>
      <c r="F119" s="29"/>
      <c r="G119" s="29" t="s">
        <v>190</v>
      </c>
      <c r="H119" s="103" t="s">
        <v>11</v>
      </c>
      <c r="I119" s="102">
        <v>2600</v>
      </c>
    </row>
    <row r="120" spans="1:9" s="24" customFormat="1" ht="21.75" customHeight="1" x14ac:dyDescent="0.25">
      <c r="A120" s="869" t="s">
        <v>1595</v>
      </c>
      <c r="B120" s="870"/>
      <c r="C120" s="28">
        <v>15062</v>
      </c>
      <c r="D120" s="27" t="s">
        <v>434</v>
      </c>
      <c r="E120" s="28"/>
      <c r="F120" s="29"/>
      <c r="G120" s="29" t="s">
        <v>1772</v>
      </c>
      <c r="H120" s="103" t="s">
        <v>11</v>
      </c>
      <c r="I120" s="102">
        <v>359.91</v>
      </c>
    </row>
    <row r="121" spans="1:9" s="24" customFormat="1" ht="30.75" customHeight="1" x14ac:dyDescent="0.25">
      <c r="A121" s="869" t="s">
        <v>1595</v>
      </c>
      <c r="B121" s="870"/>
      <c r="C121" s="28">
        <v>15062</v>
      </c>
      <c r="D121" s="27" t="s">
        <v>438</v>
      </c>
      <c r="E121" s="28"/>
      <c r="F121" s="29"/>
      <c r="G121" s="29" t="s">
        <v>1772</v>
      </c>
      <c r="H121" s="103" t="s">
        <v>11</v>
      </c>
      <c r="I121" s="102">
        <v>618.65</v>
      </c>
    </row>
    <row r="122" spans="1:9" s="24" customFormat="1" ht="21.75" customHeight="1" x14ac:dyDescent="0.25">
      <c r="A122" s="869" t="s">
        <v>1595</v>
      </c>
      <c r="B122" s="870"/>
      <c r="C122" s="28">
        <v>15072</v>
      </c>
      <c r="D122" s="27" t="s">
        <v>434</v>
      </c>
      <c r="E122" s="28"/>
      <c r="F122" s="29"/>
      <c r="G122" s="29" t="s">
        <v>1773</v>
      </c>
      <c r="H122" s="103" t="s">
        <v>11</v>
      </c>
      <c r="I122" s="102">
        <v>157.5</v>
      </c>
    </row>
    <row r="123" spans="1:9" s="24" customFormat="1" ht="30.75" customHeight="1" x14ac:dyDescent="0.25">
      <c r="A123" s="869" t="s">
        <v>1595</v>
      </c>
      <c r="B123" s="870"/>
      <c r="C123" s="28">
        <v>15072</v>
      </c>
      <c r="D123" s="27" t="s">
        <v>438</v>
      </c>
      <c r="E123" s="28"/>
      <c r="F123" s="29"/>
      <c r="G123" s="29" t="s">
        <v>1773</v>
      </c>
      <c r="H123" s="103" t="s">
        <v>11</v>
      </c>
      <c r="I123" s="102">
        <v>193.49</v>
      </c>
    </row>
    <row r="124" spans="1:9" s="24" customFormat="1" ht="21.75" customHeight="1" x14ac:dyDescent="0.25">
      <c r="A124" s="869" t="s">
        <v>1595</v>
      </c>
      <c r="B124" s="870"/>
      <c r="C124" s="28">
        <v>16062</v>
      </c>
      <c r="D124" s="27" t="s">
        <v>451</v>
      </c>
      <c r="E124" s="28"/>
      <c r="F124" s="29"/>
      <c r="G124" s="29" t="s">
        <v>1772</v>
      </c>
      <c r="H124" s="103" t="s">
        <v>11</v>
      </c>
      <c r="I124" s="102">
        <v>1938.89</v>
      </c>
    </row>
    <row r="125" spans="1:9" s="24" customFormat="1" ht="21.75" customHeight="1" x14ac:dyDescent="0.25">
      <c r="A125" s="869" t="s">
        <v>1595</v>
      </c>
      <c r="B125" s="870"/>
      <c r="C125" s="28">
        <v>16062</v>
      </c>
      <c r="D125" s="27" t="s">
        <v>455</v>
      </c>
      <c r="E125" s="28"/>
      <c r="F125" s="29"/>
      <c r="G125" s="29" t="s">
        <v>1772</v>
      </c>
      <c r="H125" s="103" t="s">
        <v>11</v>
      </c>
      <c r="I125" s="102">
        <v>1938.89</v>
      </c>
    </row>
    <row r="126" spans="1:9" s="24" customFormat="1" ht="21.75" customHeight="1" x14ac:dyDescent="0.25">
      <c r="A126" s="869" t="s">
        <v>1595</v>
      </c>
      <c r="B126" s="870"/>
      <c r="C126" s="28">
        <v>16062</v>
      </c>
      <c r="D126" s="27" t="s">
        <v>447</v>
      </c>
      <c r="E126" s="28"/>
      <c r="F126" s="29"/>
      <c r="G126" s="29" t="s">
        <v>1772</v>
      </c>
      <c r="H126" s="103" t="s">
        <v>11</v>
      </c>
      <c r="I126" s="102">
        <v>341.52</v>
      </c>
    </row>
    <row r="127" spans="1:9" s="24" customFormat="1" ht="21.75" customHeight="1" x14ac:dyDescent="0.25">
      <c r="A127" s="869" t="s">
        <v>1595</v>
      </c>
      <c r="B127" s="870"/>
      <c r="C127" s="28">
        <v>16062</v>
      </c>
      <c r="D127" s="27" t="s">
        <v>448</v>
      </c>
      <c r="E127" s="28"/>
      <c r="F127" s="29"/>
      <c r="G127" s="29" t="s">
        <v>1772</v>
      </c>
      <c r="H127" s="103" t="s">
        <v>11</v>
      </c>
      <c r="I127" s="102">
        <v>1831.56</v>
      </c>
    </row>
    <row r="128" spans="1:9" s="24" customFormat="1" ht="21.75" customHeight="1" x14ac:dyDescent="0.25">
      <c r="A128" s="869" t="s">
        <v>1595</v>
      </c>
      <c r="B128" s="870"/>
      <c r="C128" s="28">
        <v>16062</v>
      </c>
      <c r="D128" s="27" t="s">
        <v>461</v>
      </c>
      <c r="E128" s="28"/>
      <c r="F128" s="29"/>
      <c r="G128" s="29" t="s">
        <v>1772</v>
      </c>
      <c r="H128" s="103" t="s">
        <v>11</v>
      </c>
      <c r="I128" s="102">
        <v>1760</v>
      </c>
    </row>
    <row r="129" spans="1:9" s="24" customFormat="1" ht="21.75" customHeight="1" x14ac:dyDescent="0.25">
      <c r="A129" s="869" t="s">
        <v>1595</v>
      </c>
      <c r="B129" s="870"/>
      <c r="C129" s="28">
        <v>16072</v>
      </c>
      <c r="D129" s="27" t="s">
        <v>447</v>
      </c>
      <c r="E129" s="28"/>
      <c r="F129" s="29"/>
      <c r="G129" s="29" t="s">
        <v>1773</v>
      </c>
      <c r="H129" s="103" t="s">
        <v>11</v>
      </c>
      <c r="I129" s="102">
        <v>164.01</v>
      </c>
    </row>
    <row r="130" spans="1:9" s="24" customFormat="1" ht="21.75" customHeight="1" x14ac:dyDescent="0.25">
      <c r="A130" s="869" t="s">
        <v>1595</v>
      </c>
      <c r="B130" s="870"/>
      <c r="C130" s="28">
        <v>16072</v>
      </c>
      <c r="D130" s="27" t="s">
        <v>448</v>
      </c>
      <c r="E130" s="28"/>
      <c r="F130" s="29"/>
      <c r="G130" s="29" t="s">
        <v>1773</v>
      </c>
      <c r="H130" s="103" t="s">
        <v>11</v>
      </c>
      <c r="I130" s="102">
        <v>2000.09</v>
      </c>
    </row>
    <row r="131" spans="1:9" s="24" customFormat="1" ht="21.75" customHeight="1" x14ac:dyDescent="0.25">
      <c r="A131" s="869" t="s">
        <v>1595</v>
      </c>
      <c r="B131" s="870"/>
      <c r="C131" s="28">
        <v>16072</v>
      </c>
      <c r="D131" s="27" t="s">
        <v>451</v>
      </c>
      <c r="E131" s="28"/>
      <c r="F131" s="29"/>
      <c r="G131" s="29" t="s">
        <v>1773</v>
      </c>
      <c r="H131" s="103" t="s">
        <v>11</v>
      </c>
      <c r="I131" s="102">
        <v>2177.77</v>
      </c>
    </row>
    <row r="132" spans="1:9" s="24" customFormat="1" ht="21.75" customHeight="1" x14ac:dyDescent="0.25">
      <c r="A132" s="869" t="s">
        <v>1595</v>
      </c>
      <c r="B132" s="870"/>
      <c r="C132" s="28">
        <v>16072</v>
      </c>
      <c r="D132" s="27" t="s">
        <v>455</v>
      </c>
      <c r="E132" s="28"/>
      <c r="F132" s="29"/>
      <c r="G132" s="29" t="s">
        <v>1773</v>
      </c>
      <c r="H132" s="103" t="s">
        <v>11</v>
      </c>
      <c r="I132" s="102">
        <v>1050.72</v>
      </c>
    </row>
    <row r="133" spans="1:9" s="24" customFormat="1" ht="21.75" customHeight="1" x14ac:dyDescent="0.25">
      <c r="A133" s="869" t="s">
        <v>1595</v>
      </c>
      <c r="B133" s="870"/>
      <c r="C133" s="28">
        <v>16072</v>
      </c>
      <c r="D133" s="27" t="s">
        <v>461</v>
      </c>
      <c r="E133" s="28"/>
      <c r="F133" s="29"/>
      <c r="G133" s="29" t="s">
        <v>1773</v>
      </c>
      <c r="H133" s="103" t="s">
        <v>11</v>
      </c>
      <c r="I133" s="102">
        <v>2007.11</v>
      </c>
    </row>
    <row r="134" spans="1:9" s="24" customFormat="1" ht="21.75" customHeight="1" x14ac:dyDescent="0.25">
      <c r="A134" s="869" t="s">
        <v>1595</v>
      </c>
      <c r="B134" s="870"/>
      <c r="C134" s="28">
        <v>22062</v>
      </c>
      <c r="D134" s="27" t="s">
        <v>570</v>
      </c>
      <c r="E134" s="28"/>
      <c r="F134" s="29"/>
      <c r="G134" s="29" t="s">
        <v>1772</v>
      </c>
      <c r="H134" s="103" t="s">
        <v>11</v>
      </c>
      <c r="I134" s="102">
        <v>2654.44</v>
      </c>
    </row>
    <row r="135" spans="1:9" s="24" customFormat="1" ht="21.75" customHeight="1" x14ac:dyDescent="0.25">
      <c r="A135" s="869" t="s">
        <v>1595</v>
      </c>
      <c r="B135" s="870"/>
      <c r="C135" s="28">
        <v>22062</v>
      </c>
      <c r="D135" s="27" t="s">
        <v>571</v>
      </c>
      <c r="E135" s="28"/>
      <c r="F135" s="29"/>
      <c r="G135" s="29" t="s">
        <v>1772</v>
      </c>
      <c r="H135" s="103" t="s">
        <v>11</v>
      </c>
      <c r="I135" s="102">
        <v>2296.67</v>
      </c>
    </row>
    <row r="136" spans="1:9" s="24" customFormat="1" ht="21.75" customHeight="1" x14ac:dyDescent="0.25">
      <c r="A136" s="869" t="s">
        <v>1595</v>
      </c>
      <c r="B136" s="870"/>
      <c r="C136" s="28">
        <v>22062</v>
      </c>
      <c r="D136" s="27" t="s">
        <v>574</v>
      </c>
      <c r="E136" s="28"/>
      <c r="F136" s="29"/>
      <c r="G136" s="29" t="s">
        <v>1772</v>
      </c>
      <c r="H136" s="103" t="s">
        <v>11</v>
      </c>
      <c r="I136" s="102">
        <v>2654.44</v>
      </c>
    </row>
    <row r="137" spans="1:9" s="24" customFormat="1" ht="21.75" customHeight="1" x14ac:dyDescent="0.25">
      <c r="A137" s="869" t="s">
        <v>1595</v>
      </c>
      <c r="B137" s="870"/>
      <c r="C137" s="28">
        <v>22062</v>
      </c>
      <c r="D137" s="27" t="s">
        <v>566</v>
      </c>
      <c r="E137" s="28"/>
      <c r="F137" s="29"/>
      <c r="G137" s="29" t="s">
        <v>1772</v>
      </c>
      <c r="H137" s="103" t="s">
        <v>11</v>
      </c>
      <c r="I137" s="102">
        <v>2654.44</v>
      </c>
    </row>
    <row r="138" spans="1:9" s="24" customFormat="1" ht="21.75" customHeight="1" x14ac:dyDescent="0.25">
      <c r="A138" s="869" t="s">
        <v>1595</v>
      </c>
      <c r="B138" s="870"/>
      <c r="C138" s="28">
        <v>22062</v>
      </c>
      <c r="D138" s="27" t="s">
        <v>567</v>
      </c>
      <c r="E138" s="28"/>
      <c r="F138" s="29"/>
      <c r="G138" s="29" t="s">
        <v>1772</v>
      </c>
      <c r="H138" s="103" t="s">
        <v>11</v>
      </c>
      <c r="I138" s="102">
        <v>2296.67</v>
      </c>
    </row>
    <row r="139" spans="1:9" s="24" customFormat="1" ht="21.75" customHeight="1" x14ac:dyDescent="0.25">
      <c r="A139" s="869" t="s">
        <v>1595</v>
      </c>
      <c r="B139" s="870"/>
      <c r="C139" s="28">
        <v>22062</v>
      </c>
      <c r="D139" s="27" t="s">
        <v>569</v>
      </c>
      <c r="E139" s="28"/>
      <c r="F139" s="29"/>
      <c r="G139" s="29" t="s">
        <v>1772</v>
      </c>
      <c r="H139" s="103" t="s">
        <v>11</v>
      </c>
      <c r="I139" s="102">
        <v>2296.67</v>
      </c>
    </row>
    <row r="140" spans="1:9" s="24" customFormat="1" ht="21.75" customHeight="1" x14ac:dyDescent="0.25">
      <c r="A140" s="869" t="s">
        <v>1595</v>
      </c>
      <c r="B140" s="870"/>
      <c r="C140" s="28">
        <v>22072</v>
      </c>
      <c r="D140" s="27" t="s">
        <v>567</v>
      </c>
      <c r="E140" s="28"/>
      <c r="F140" s="29"/>
      <c r="G140" s="29" t="s">
        <v>1773</v>
      </c>
      <c r="H140" s="103" t="s">
        <v>11</v>
      </c>
      <c r="I140" s="102">
        <v>2895.24</v>
      </c>
    </row>
    <row r="141" spans="1:9" s="24" customFormat="1" ht="21.75" customHeight="1" x14ac:dyDescent="0.25">
      <c r="A141" s="869" t="s">
        <v>1595</v>
      </c>
      <c r="B141" s="870"/>
      <c r="C141" s="28">
        <v>22072</v>
      </c>
      <c r="D141" s="27" t="s">
        <v>569</v>
      </c>
      <c r="E141" s="28"/>
      <c r="F141" s="29"/>
      <c r="G141" s="29" t="s">
        <v>1773</v>
      </c>
      <c r="H141" s="103" t="s">
        <v>11</v>
      </c>
      <c r="I141" s="102">
        <v>2721.17</v>
      </c>
    </row>
    <row r="142" spans="1:9" s="24" customFormat="1" ht="21.75" customHeight="1" x14ac:dyDescent="0.25">
      <c r="A142" s="869" t="s">
        <v>1595</v>
      </c>
      <c r="B142" s="870"/>
      <c r="C142" s="28">
        <v>22072</v>
      </c>
      <c r="D142" s="27" t="s">
        <v>570</v>
      </c>
      <c r="E142" s="28"/>
      <c r="F142" s="29"/>
      <c r="G142" s="29" t="s">
        <v>1773</v>
      </c>
      <c r="H142" s="103" t="s">
        <v>11</v>
      </c>
      <c r="I142" s="102">
        <v>3150.84</v>
      </c>
    </row>
    <row r="143" spans="1:9" s="24" customFormat="1" ht="21.75" customHeight="1" x14ac:dyDescent="0.25">
      <c r="A143" s="869" t="s">
        <v>1595</v>
      </c>
      <c r="B143" s="870"/>
      <c r="C143" s="28">
        <v>22072</v>
      </c>
      <c r="D143" s="27" t="s">
        <v>571</v>
      </c>
      <c r="E143" s="28"/>
      <c r="F143" s="29"/>
      <c r="G143" s="29" t="s">
        <v>1773</v>
      </c>
      <c r="H143" s="103" t="s">
        <v>11</v>
      </c>
      <c r="I143" s="102">
        <v>6301.7</v>
      </c>
    </row>
    <row r="144" spans="1:9" s="24" customFormat="1" ht="21.75" customHeight="1" x14ac:dyDescent="0.25">
      <c r="A144" s="869" t="s">
        <v>1595</v>
      </c>
      <c r="B144" s="870"/>
      <c r="C144" s="28">
        <v>22072</v>
      </c>
      <c r="D144" s="27" t="s">
        <v>1774</v>
      </c>
      <c r="E144" s="28"/>
      <c r="F144" s="29"/>
      <c r="G144" s="29" t="s">
        <v>1773</v>
      </c>
      <c r="H144" s="103" t="s">
        <v>11</v>
      </c>
      <c r="I144" s="102">
        <v>955.09</v>
      </c>
    </row>
    <row r="145" spans="1:9" s="24" customFormat="1" ht="21.75" customHeight="1" x14ac:dyDescent="0.25">
      <c r="A145" s="869" t="s">
        <v>1595</v>
      </c>
      <c r="B145" s="870"/>
      <c r="C145" s="28">
        <v>22072</v>
      </c>
      <c r="D145" s="27" t="s">
        <v>574</v>
      </c>
      <c r="E145" s="28"/>
      <c r="F145" s="29"/>
      <c r="G145" s="29" t="s">
        <v>1773</v>
      </c>
      <c r="H145" s="103" t="s">
        <v>11</v>
      </c>
      <c r="I145" s="102">
        <v>6065.71</v>
      </c>
    </row>
    <row r="146" spans="1:9" s="24" customFormat="1" ht="21.75" customHeight="1" x14ac:dyDescent="0.25">
      <c r="A146" s="869" t="s">
        <v>1595</v>
      </c>
      <c r="B146" s="870"/>
      <c r="C146" s="28">
        <v>22072</v>
      </c>
      <c r="D146" s="27" t="s">
        <v>1775</v>
      </c>
      <c r="E146" s="28"/>
      <c r="F146" s="29"/>
      <c r="G146" s="29" t="s">
        <v>1773</v>
      </c>
      <c r="H146" s="103" t="s">
        <v>11</v>
      </c>
      <c r="I146" s="102">
        <v>1450.26</v>
      </c>
    </row>
    <row r="147" spans="1:9" s="24" customFormat="1" ht="32.25" customHeight="1" x14ac:dyDescent="0.25">
      <c r="A147" s="869" t="s">
        <v>1595</v>
      </c>
      <c r="B147" s="870"/>
      <c r="C147" s="28">
        <v>22072</v>
      </c>
      <c r="D147" s="27" t="s">
        <v>566</v>
      </c>
      <c r="E147" s="28"/>
      <c r="F147" s="29"/>
      <c r="G147" s="29" t="s">
        <v>1773</v>
      </c>
      <c r="H147" s="103" t="s">
        <v>11</v>
      </c>
      <c r="I147" s="102">
        <v>3356.73</v>
      </c>
    </row>
    <row r="148" spans="1:9" s="24" customFormat="1" ht="21.75" customHeight="1" x14ac:dyDescent="0.25">
      <c r="A148" s="869" t="s">
        <v>1595</v>
      </c>
      <c r="B148" s="870"/>
      <c r="C148" s="28">
        <v>18062</v>
      </c>
      <c r="D148" s="27" t="s">
        <v>506</v>
      </c>
      <c r="E148" s="28"/>
      <c r="F148" s="29"/>
      <c r="G148" s="29" t="s">
        <v>1772</v>
      </c>
      <c r="H148" s="103" t="s">
        <v>11</v>
      </c>
      <c r="I148" s="102">
        <v>2654.44</v>
      </c>
    </row>
    <row r="149" spans="1:9" s="24" customFormat="1" ht="21.75" customHeight="1" x14ac:dyDescent="0.25">
      <c r="A149" s="869" t="s">
        <v>1595</v>
      </c>
      <c r="B149" s="870"/>
      <c r="C149" s="28">
        <v>18062</v>
      </c>
      <c r="D149" s="27" t="s">
        <v>497</v>
      </c>
      <c r="E149" s="28"/>
      <c r="F149" s="29"/>
      <c r="G149" s="29" t="s">
        <v>1772</v>
      </c>
      <c r="H149" s="103" t="s">
        <v>11</v>
      </c>
      <c r="I149" s="102">
        <v>1938.89</v>
      </c>
    </row>
    <row r="150" spans="1:9" s="24" customFormat="1" ht="21.75" customHeight="1" x14ac:dyDescent="0.25">
      <c r="A150" s="869" t="s">
        <v>1595</v>
      </c>
      <c r="B150" s="870"/>
      <c r="C150" s="28">
        <v>18062</v>
      </c>
      <c r="D150" s="27" t="s">
        <v>502</v>
      </c>
      <c r="E150" s="28"/>
      <c r="F150" s="29"/>
      <c r="G150" s="29" t="s">
        <v>1772</v>
      </c>
      <c r="H150" s="103" t="s">
        <v>11</v>
      </c>
      <c r="I150" s="102">
        <v>1938.89</v>
      </c>
    </row>
    <row r="151" spans="1:9" s="24" customFormat="1" ht="21.75" customHeight="1" x14ac:dyDescent="0.25">
      <c r="A151" s="869" t="s">
        <v>1595</v>
      </c>
      <c r="B151" s="870"/>
      <c r="C151" s="28">
        <v>18062</v>
      </c>
      <c r="D151" s="27" t="s">
        <v>501</v>
      </c>
      <c r="E151" s="28"/>
      <c r="F151" s="29"/>
      <c r="G151" s="29" t="s">
        <v>1772</v>
      </c>
      <c r="H151" s="103" t="s">
        <v>11</v>
      </c>
      <c r="I151" s="102">
        <v>2296.67</v>
      </c>
    </row>
    <row r="152" spans="1:9" s="24" customFormat="1" ht="21.75" customHeight="1" x14ac:dyDescent="0.25">
      <c r="A152" s="869" t="s">
        <v>1595</v>
      </c>
      <c r="B152" s="870"/>
      <c r="C152" s="28">
        <v>18062</v>
      </c>
      <c r="D152" s="27" t="s">
        <v>1776</v>
      </c>
      <c r="E152" s="28"/>
      <c r="F152" s="29"/>
      <c r="G152" s="29" t="s">
        <v>1772</v>
      </c>
      <c r="H152" s="103" t="s">
        <v>11</v>
      </c>
      <c r="I152" s="102">
        <v>2074.4699999999998</v>
      </c>
    </row>
    <row r="153" spans="1:9" s="24" customFormat="1" ht="21.75" customHeight="1" x14ac:dyDescent="0.25">
      <c r="A153" s="869" t="s">
        <v>1595</v>
      </c>
      <c r="B153" s="870"/>
      <c r="C153" s="28">
        <v>18070</v>
      </c>
      <c r="D153" s="27" t="s">
        <v>502</v>
      </c>
      <c r="E153" s="28"/>
      <c r="F153" s="29"/>
      <c r="G153" s="29" t="s">
        <v>1777</v>
      </c>
      <c r="H153" s="103" t="s">
        <v>11</v>
      </c>
      <c r="I153" s="102">
        <v>2094.41</v>
      </c>
    </row>
    <row r="154" spans="1:9" s="24" customFormat="1" ht="21.75" customHeight="1" x14ac:dyDescent="0.25">
      <c r="A154" s="869" t="s">
        <v>1595</v>
      </c>
      <c r="B154" s="870"/>
      <c r="C154" s="28">
        <v>18070</v>
      </c>
      <c r="D154" s="27" t="s">
        <v>501</v>
      </c>
      <c r="E154" s="28"/>
      <c r="F154" s="29"/>
      <c r="G154" s="29" t="s">
        <v>1777</v>
      </c>
      <c r="H154" s="103" t="s">
        <v>11</v>
      </c>
      <c r="I154" s="102">
        <v>2493.2600000000002</v>
      </c>
    </row>
    <row r="155" spans="1:9" s="24" customFormat="1" ht="21.75" customHeight="1" x14ac:dyDescent="0.25">
      <c r="A155" s="869" t="s">
        <v>1595</v>
      </c>
      <c r="B155" s="870"/>
      <c r="C155" s="28">
        <v>18070</v>
      </c>
      <c r="D155" s="27" t="s">
        <v>1776</v>
      </c>
      <c r="E155" s="28"/>
      <c r="F155" s="29"/>
      <c r="G155" s="29" t="s">
        <v>1777</v>
      </c>
      <c r="H155" s="103" t="s">
        <v>11</v>
      </c>
      <c r="I155" s="102">
        <v>2261.67</v>
      </c>
    </row>
    <row r="156" spans="1:9" s="24" customFormat="1" ht="21.75" customHeight="1" x14ac:dyDescent="0.25">
      <c r="A156" s="869" t="s">
        <v>1595</v>
      </c>
      <c r="B156" s="870"/>
      <c r="C156" s="28">
        <v>18070</v>
      </c>
      <c r="D156" s="27" t="s">
        <v>497</v>
      </c>
      <c r="E156" s="28"/>
      <c r="F156" s="29"/>
      <c r="G156" s="29" t="s">
        <v>1777</v>
      </c>
      <c r="H156" s="103" t="s">
        <v>11</v>
      </c>
      <c r="I156" s="102">
        <v>2094.41</v>
      </c>
    </row>
    <row r="157" spans="1:9" s="24" customFormat="1" ht="21.75" customHeight="1" x14ac:dyDescent="0.25">
      <c r="A157" s="869" t="s">
        <v>1595</v>
      </c>
      <c r="B157" s="870"/>
      <c r="C157" s="28">
        <v>18070</v>
      </c>
      <c r="D157" s="27" t="s">
        <v>506</v>
      </c>
      <c r="E157" s="28"/>
      <c r="F157" s="29"/>
      <c r="G157" s="29" t="s">
        <v>1777</v>
      </c>
      <c r="H157" s="103" t="s">
        <v>11</v>
      </c>
      <c r="I157" s="102">
        <v>2897.18</v>
      </c>
    </row>
    <row r="158" spans="1:9" s="24" customFormat="1" ht="21.75" customHeight="1" x14ac:dyDescent="0.25">
      <c r="A158" s="869" t="s">
        <v>1595</v>
      </c>
      <c r="B158" s="870"/>
      <c r="C158" s="28">
        <v>13070</v>
      </c>
      <c r="D158" s="27" t="s">
        <v>1778</v>
      </c>
      <c r="E158" s="28"/>
      <c r="F158" s="29"/>
      <c r="G158" s="29" t="s">
        <v>1777</v>
      </c>
      <c r="H158" s="103" t="s">
        <v>11</v>
      </c>
      <c r="I158" s="102">
        <v>2483.4499999999998</v>
      </c>
    </row>
    <row r="159" spans="1:9" s="24" customFormat="1" ht="21.75" customHeight="1" x14ac:dyDescent="0.25">
      <c r="A159" s="869" t="s">
        <v>1595</v>
      </c>
      <c r="B159" s="870"/>
      <c r="C159" s="28">
        <v>25062</v>
      </c>
      <c r="D159" s="27" t="s">
        <v>607</v>
      </c>
      <c r="E159" s="28"/>
      <c r="F159" s="29"/>
      <c r="G159" s="29" t="s">
        <v>1772</v>
      </c>
      <c r="H159" s="103" t="s">
        <v>11</v>
      </c>
      <c r="I159" s="102">
        <v>1938.89</v>
      </c>
    </row>
    <row r="160" spans="1:9" s="24" customFormat="1" ht="21.75" customHeight="1" x14ac:dyDescent="0.25">
      <c r="A160" s="869" t="s">
        <v>1595</v>
      </c>
      <c r="B160" s="870"/>
      <c r="C160" s="28">
        <v>25070</v>
      </c>
      <c r="D160" s="27" t="s">
        <v>607</v>
      </c>
      <c r="E160" s="28"/>
      <c r="F160" s="29"/>
      <c r="G160" s="29" t="s">
        <v>1777</v>
      </c>
      <c r="H160" s="103" t="s">
        <v>11</v>
      </c>
      <c r="I160" s="102">
        <v>2090.58</v>
      </c>
    </row>
    <row r="161" spans="1:9" s="24" customFormat="1" ht="21.75" customHeight="1" x14ac:dyDescent="0.25">
      <c r="A161" s="869" t="s">
        <v>1595</v>
      </c>
      <c r="B161" s="870"/>
      <c r="C161" s="28" t="s">
        <v>1922</v>
      </c>
      <c r="D161" s="27" t="s">
        <v>398</v>
      </c>
      <c r="E161" s="28"/>
      <c r="F161" s="29"/>
      <c r="G161" s="29" t="s">
        <v>1772</v>
      </c>
      <c r="H161" s="103" t="s">
        <v>11</v>
      </c>
      <c r="I161" s="102">
        <v>2214.16</v>
      </c>
    </row>
    <row r="162" spans="1:9" s="24" customFormat="1" ht="21.75" customHeight="1" x14ac:dyDescent="0.25">
      <c r="A162" s="869" t="s">
        <v>1595</v>
      </c>
      <c r="B162" s="870"/>
      <c r="C162" s="28" t="s">
        <v>1923</v>
      </c>
      <c r="D162" s="27" t="s">
        <v>398</v>
      </c>
      <c r="E162" s="28"/>
      <c r="F162" s="29"/>
      <c r="G162" s="29" t="s">
        <v>1777</v>
      </c>
      <c r="H162" s="103" t="s">
        <v>11</v>
      </c>
      <c r="I162" s="102">
        <v>2227.86</v>
      </c>
    </row>
    <row r="163" spans="1:9" s="24" customFormat="1" ht="21.75" customHeight="1" x14ac:dyDescent="0.25">
      <c r="A163" s="869" t="s">
        <v>1595</v>
      </c>
      <c r="B163" s="870"/>
      <c r="C163" s="28">
        <v>21062</v>
      </c>
      <c r="D163" s="27" t="s">
        <v>561</v>
      </c>
      <c r="E163" s="28"/>
      <c r="F163" s="29"/>
      <c r="G163" s="29" t="s">
        <v>1772</v>
      </c>
      <c r="H163" s="103" t="s">
        <v>11</v>
      </c>
      <c r="I163" s="102">
        <v>2296.67</v>
      </c>
    </row>
    <row r="164" spans="1:9" s="24" customFormat="1" ht="21.75" customHeight="1" x14ac:dyDescent="0.25">
      <c r="A164" s="869" t="s">
        <v>1595</v>
      </c>
      <c r="B164" s="870"/>
      <c r="C164" s="28">
        <v>21062</v>
      </c>
      <c r="D164" s="27" t="s">
        <v>1779</v>
      </c>
      <c r="E164" s="28"/>
      <c r="F164" s="29"/>
      <c r="G164" s="29" t="s">
        <v>1772</v>
      </c>
      <c r="H164" s="103" t="s">
        <v>11</v>
      </c>
      <c r="I164" s="102">
        <v>2296.67</v>
      </c>
    </row>
    <row r="165" spans="1:9" s="24" customFormat="1" ht="21.75" customHeight="1" x14ac:dyDescent="0.25">
      <c r="A165" s="869" t="s">
        <v>1595</v>
      </c>
      <c r="B165" s="870"/>
      <c r="C165" s="28">
        <v>21062</v>
      </c>
      <c r="D165" s="27" t="s">
        <v>565</v>
      </c>
      <c r="E165" s="28"/>
      <c r="F165" s="29"/>
      <c r="G165" s="29" t="s">
        <v>1772</v>
      </c>
      <c r="H165" s="103" t="s">
        <v>11</v>
      </c>
      <c r="I165" s="102">
        <v>3370</v>
      </c>
    </row>
    <row r="166" spans="1:9" s="24" customFormat="1" ht="21.75" customHeight="1" x14ac:dyDescent="0.25">
      <c r="A166" s="869" t="s">
        <v>1595</v>
      </c>
      <c r="B166" s="870"/>
      <c r="C166" s="28">
        <v>21062</v>
      </c>
      <c r="D166" s="27" t="s">
        <v>562</v>
      </c>
      <c r="E166" s="28"/>
      <c r="F166" s="29"/>
      <c r="G166" s="29" t="s">
        <v>1772</v>
      </c>
      <c r="H166" s="103" t="s">
        <v>11</v>
      </c>
      <c r="I166" s="102">
        <v>2296.67</v>
      </c>
    </row>
    <row r="167" spans="1:9" s="24" customFormat="1" ht="21.75" customHeight="1" x14ac:dyDescent="0.25">
      <c r="A167" s="869" t="s">
        <v>1595</v>
      </c>
      <c r="B167" s="870"/>
      <c r="C167" s="28">
        <v>21070</v>
      </c>
      <c r="D167" s="27" t="s">
        <v>1779</v>
      </c>
      <c r="E167" s="28"/>
      <c r="F167" s="29"/>
      <c r="G167" s="29" t="s">
        <v>1777</v>
      </c>
      <c r="H167" s="103" t="s">
        <v>11</v>
      </c>
      <c r="I167" s="102">
        <v>4217.9399999999996</v>
      </c>
    </row>
    <row r="168" spans="1:9" s="24" customFormat="1" ht="21.75" customHeight="1" x14ac:dyDescent="0.25">
      <c r="A168" s="869" t="s">
        <v>1595</v>
      </c>
      <c r="B168" s="870"/>
      <c r="C168" s="28">
        <v>21070</v>
      </c>
      <c r="D168" s="27" t="s">
        <v>565</v>
      </c>
      <c r="E168" s="28"/>
      <c r="F168" s="29"/>
      <c r="G168" s="29" t="s">
        <v>1777</v>
      </c>
      <c r="H168" s="103" t="s">
        <v>11</v>
      </c>
      <c r="I168" s="102">
        <v>3724.96</v>
      </c>
    </row>
    <row r="169" spans="1:9" s="24" customFormat="1" ht="21.75" customHeight="1" x14ac:dyDescent="0.25">
      <c r="A169" s="869" t="s">
        <v>1595</v>
      </c>
      <c r="B169" s="870"/>
      <c r="C169" s="28">
        <v>21070</v>
      </c>
      <c r="D169" s="27" t="s">
        <v>562</v>
      </c>
      <c r="E169" s="28"/>
      <c r="F169" s="29"/>
      <c r="G169" s="29" t="s">
        <v>1777</v>
      </c>
      <c r="H169" s="103" t="s">
        <v>11</v>
      </c>
      <c r="I169" s="102">
        <v>2498.67</v>
      </c>
    </row>
    <row r="170" spans="1:9" s="24" customFormat="1" ht="21.75" customHeight="1" x14ac:dyDescent="0.25">
      <c r="A170" s="869" t="s">
        <v>1595</v>
      </c>
      <c r="B170" s="870"/>
      <c r="C170" s="28">
        <v>21070</v>
      </c>
      <c r="D170" s="27" t="s">
        <v>561</v>
      </c>
      <c r="E170" s="28"/>
      <c r="F170" s="29"/>
      <c r="G170" s="29" t="s">
        <v>1777</v>
      </c>
      <c r="H170" s="103" t="s">
        <v>11</v>
      </c>
      <c r="I170" s="102">
        <v>2991.67</v>
      </c>
    </row>
    <row r="171" spans="1:9" s="24" customFormat="1" ht="21.75" customHeight="1" x14ac:dyDescent="0.25">
      <c r="A171" s="869" t="s">
        <v>1595</v>
      </c>
      <c r="B171" s="870"/>
      <c r="C171" s="28" t="s">
        <v>1915</v>
      </c>
      <c r="D171" s="27" t="s">
        <v>318</v>
      </c>
      <c r="E171" s="28"/>
      <c r="F171" s="29"/>
      <c r="G171" s="29" t="s">
        <v>1772</v>
      </c>
      <c r="H171" s="103" t="s">
        <v>11</v>
      </c>
      <c r="I171" s="102">
        <v>2654.44</v>
      </c>
    </row>
    <row r="172" spans="1:9" s="24" customFormat="1" ht="21.75" customHeight="1" x14ac:dyDescent="0.25">
      <c r="A172" s="869" t="s">
        <v>1595</v>
      </c>
      <c r="B172" s="870"/>
      <c r="C172" s="28" t="s">
        <v>1915</v>
      </c>
      <c r="D172" s="27" t="s">
        <v>1780</v>
      </c>
      <c r="E172" s="28"/>
      <c r="F172" s="29"/>
      <c r="G172" s="29" t="s">
        <v>1772</v>
      </c>
      <c r="H172" s="103" t="s">
        <v>11</v>
      </c>
      <c r="I172" s="102">
        <v>1841.46</v>
      </c>
    </row>
    <row r="173" spans="1:9" s="24" customFormat="1" ht="21.75" customHeight="1" x14ac:dyDescent="0.25">
      <c r="A173" s="869" t="s">
        <v>1595</v>
      </c>
      <c r="B173" s="870"/>
      <c r="C173" s="28" t="s">
        <v>1915</v>
      </c>
      <c r="D173" s="27" t="s">
        <v>1781</v>
      </c>
      <c r="E173" s="28"/>
      <c r="F173" s="29"/>
      <c r="G173" s="29" t="s">
        <v>1772</v>
      </c>
      <c r="H173" s="103" t="s">
        <v>11</v>
      </c>
      <c r="I173" s="102">
        <v>1883.1</v>
      </c>
    </row>
    <row r="174" spans="1:9" s="24" customFormat="1" ht="21.75" customHeight="1" x14ac:dyDescent="0.25">
      <c r="A174" s="869" t="s">
        <v>1595</v>
      </c>
      <c r="B174" s="870"/>
      <c r="C174" s="28" t="s">
        <v>1915</v>
      </c>
      <c r="D174" s="27" t="s">
        <v>306</v>
      </c>
      <c r="E174" s="28"/>
      <c r="F174" s="29"/>
      <c r="G174" s="29" t="s">
        <v>1772</v>
      </c>
      <c r="H174" s="103" t="s">
        <v>11</v>
      </c>
      <c r="I174" s="102">
        <v>3012.23</v>
      </c>
    </row>
    <row r="175" spans="1:9" s="24" customFormat="1" ht="21.75" customHeight="1" x14ac:dyDescent="0.25">
      <c r="A175" s="869" t="s">
        <v>1595</v>
      </c>
      <c r="B175" s="870"/>
      <c r="C175" s="28" t="s">
        <v>1915</v>
      </c>
      <c r="D175" s="27" t="s">
        <v>307</v>
      </c>
      <c r="E175" s="28"/>
      <c r="F175" s="29"/>
      <c r="G175" s="29" t="s">
        <v>1772</v>
      </c>
      <c r="H175" s="103" t="s">
        <v>11</v>
      </c>
      <c r="I175" s="102">
        <v>1983.61</v>
      </c>
    </row>
    <row r="176" spans="1:9" s="24" customFormat="1" ht="21.75" customHeight="1" x14ac:dyDescent="0.25">
      <c r="A176" s="869" t="s">
        <v>1595</v>
      </c>
      <c r="B176" s="870"/>
      <c r="C176" s="28" t="s">
        <v>1915</v>
      </c>
      <c r="D176" s="27" t="s">
        <v>960</v>
      </c>
      <c r="E176" s="28"/>
      <c r="F176" s="29"/>
      <c r="G176" s="29" t="s">
        <v>1772</v>
      </c>
      <c r="H176" s="103" t="s">
        <v>11</v>
      </c>
      <c r="I176" s="102">
        <v>3012.23</v>
      </c>
    </row>
    <row r="177" spans="1:9" s="24" customFormat="1" ht="21.75" customHeight="1" x14ac:dyDescent="0.25">
      <c r="A177" s="869" t="s">
        <v>1595</v>
      </c>
      <c r="B177" s="870"/>
      <c r="C177" s="28" t="s">
        <v>1915</v>
      </c>
      <c r="D177" s="27" t="s">
        <v>309</v>
      </c>
      <c r="E177" s="28"/>
      <c r="F177" s="29"/>
      <c r="G177" s="29" t="s">
        <v>1772</v>
      </c>
      <c r="H177" s="103" t="s">
        <v>11</v>
      </c>
      <c r="I177" s="102">
        <v>2296.67</v>
      </c>
    </row>
    <row r="178" spans="1:9" s="24" customFormat="1" ht="21.75" customHeight="1" x14ac:dyDescent="0.25">
      <c r="A178" s="869" t="s">
        <v>1595</v>
      </c>
      <c r="B178" s="870"/>
      <c r="C178" s="28" t="s">
        <v>1915</v>
      </c>
      <c r="D178" s="27" t="s">
        <v>316</v>
      </c>
      <c r="E178" s="28"/>
      <c r="F178" s="29"/>
      <c r="G178" s="29" t="s">
        <v>1772</v>
      </c>
      <c r="H178" s="103" t="s">
        <v>11</v>
      </c>
      <c r="I178" s="102">
        <v>1938.89</v>
      </c>
    </row>
    <row r="179" spans="1:9" s="24" customFormat="1" ht="21.75" customHeight="1" x14ac:dyDescent="0.25">
      <c r="A179" s="869" t="s">
        <v>1595</v>
      </c>
      <c r="B179" s="870"/>
      <c r="C179" s="28" t="s">
        <v>1916</v>
      </c>
      <c r="D179" s="27" t="s">
        <v>316</v>
      </c>
      <c r="E179" s="28"/>
      <c r="F179" s="29"/>
      <c r="G179" s="29" t="s">
        <v>1777</v>
      </c>
      <c r="H179" s="103" t="s">
        <v>11</v>
      </c>
      <c r="I179" s="102">
        <v>2378.5500000000002</v>
      </c>
    </row>
    <row r="180" spans="1:9" s="24" customFormat="1" ht="21.75" customHeight="1" x14ac:dyDescent="0.25">
      <c r="A180" s="869" t="s">
        <v>1595</v>
      </c>
      <c r="B180" s="870"/>
      <c r="C180" s="28" t="s">
        <v>1916</v>
      </c>
      <c r="D180" s="27" t="s">
        <v>309</v>
      </c>
      <c r="E180" s="28"/>
      <c r="F180" s="29"/>
      <c r="G180" s="29" t="s">
        <v>1777</v>
      </c>
      <c r="H180" s="103" t="s">
        <v>11</v>
      </c>
      <c r="I180" s="102">
        <v>2479.17</v>
      </c>
    </row>
    <row r="181" spans="1:9" s="24" customFormat="1" ht="21.75" customHeight="1" x14ac:dyDescent="0.25">
      <c r="A181" s="869" t="s">
        <v>1595</v>
      </c>
      <c r="B181" s="870"/>
      <c r="C181" s="28" t="s">
        <v>1916</v>
      </c>
      <c r="D181" s="27" t="s">
        <v>960</v>
      </c>
      <c r="E181" s="28"/>
      <c r="F181" s="29"/>
      <c r="G181" s="29" t="s">
        <v>1777</v>
      </c>
      <c r="H181" s="103" t="s">
        <v>11</v>
      </c>
      <c r="I181" s="102">
        <v>3291.74</v>
      </c>
    </row>
    <row r="182" spans="1:9" s="24" customFormat="1" ht="21.75" customHeight="1" x14ac:dyDescent="0.25">
      <c r="A182" s="869" t="s">
        <v>1595</v>
      </c>
      <c r="B182" s="870"/>
      <c r="C182" s="28" t="s">
        <v>1916</v>
      </c>
      <c r="D182" s="27" t="s">
        <v>307</v>
      </c>
      <c r="E182" s="28"/>
      <c r="F182" s="29"/>
      <c r="G182" s="29" t="s">
        <v>1777</v>
      </c>
      <c r="H182" s="103" t="s">
        <v>11</v>
      </c>
      <c r="I182" s="102">
        <v>1477.02</v>
      </c>
    </row>
    <row r="183" spans="1:9" s="24" customFormat="1" ht="21.75" customHeight="1" x14ac:dyDescent="0.25">
      <c r="A183" s="869" t="s">
        <v>1595</v>
      </c>
      <c r="B183" s="870"/>
      <c r="C183" s="28" t="s">
        <v>1916</v>
      </c>
      <c r="D183" s="27" t="s">
        <v>306</v>
      </c>
      <c r="E183" s="28"/>
      <c r="F183" s="29"/>
      <c r="G183" s="29" t="s">
        <v>1777</v>
      </c>
      <c r="H183" s="103" t="s">
        <v>11</v>
      </c>
      <c r="I183" s="102">
        <v>3759.55</v>
      </c>
    </row>
    <row r="184" spans="1:9" s="24" customFormat="1" ht="21.75" customHeight="1" x14ac:dyDescent="0.25">
      <c r="A184" s="869" t="s">
        <v>1595</v>
      </c>
      <c r="B184" s="870"/>
      <c r="C184" s="28" t="s">
        <v>1916</v>
      </c>
      <c r="D184" s="27" t="s">
        <v>1781</v>
      </c>
      <c r="E184" s="28"/>
      <c r="F184" s="29"/>
      <c r="G184" s="29" t="s">
        <v>1777</v>
      </c>
      <c r="H184" s="103" t="s">
        <v>11</v>
      </c>
      <c r="I184" s="102">
        <v>1935.96</v>
      </c>
    </row>
    <row r="185" spans="1:9" s="24" customFormat="1" ht="21.75" customHeight="1" x14ac:dyDescent="0.25">
      <c r="A185" s="869" t="s">
        <v>1595</v>
      </c>
      <c r="B185" s="870"/>
      <c r="C185" s="28" t="s">
        <v>1916</v>
      </c>
      <c r="D185" s="27" t="s">
        <v>1780</v>
      </c>
      <c r="E185" s="28"/>
      <c r="F185" s="29"/>
      <c r="G185" s="29" t="s">
        <v>1777</v>
      </c>
      <c r="H185" s="103" t="s">
        <v>11</v>
      </c>
      <c r="I185" s="102">
        <v>1943.06</v>
      </c>
    </row>
    <row r="186" spans="1:9" s="24" customFormat="1" ht="21.75" customHeight="1" x14ac:dyDescent="0.25">
      <c r="A186" s="869" t="s">
        <v>1595</v>
      </c>
      <c r="B186" s="870"/>
      <c r="C186" s="28" t="s">
        <v>1916</v>
      </c>
      <c r="D186" s="27" t="s">
        <v>318</v>
      </c>
      <c r="E186" s="28"/>
      <c r="F186" s="29"/>
      <c r="G186" s="29" t="s">
        <v>1777</v>
      </c>
      <c r="H186" s="103" t="s">
        <v>11</v>
      </c>
      <c r="I186" s="102">
        <v>3294.32</v>
      </c>
    </row>
    <row r="187" spans="1:9" s="24" customFormat="1" ht="22.5" x14ac:dyDescent="0.25">
      <c r="A187" s="869" t="s">
        <v>1596</v>
      </c>
      <c r="B187" s="870" t="s">
        <v>1596</v>
      </c>
      <c r="C187" s="28">
        <v>3173</v>
      </c>
      <c r="D187" s="27" t="s">
        <v>212</v>
      </c>
      <c r="E187" s="28"/>
      <c r="F187" s="29"/>
      <c r="G187" s="29" t="s">
        <v>190</v>
      </c>
      <c r="H187" s="103" t="s">
        <v>11</v>
      </c>
      <c r="I187" s="102">
        <v>1800</v>
      </c>
    </row>
    <row r="188" spans="1:9" s="24" customFormat="1" ht="22.5" x14ac:dyDescent="0.25">
      <c r="A188" s="869" t="s">
        <v>1596</v>
      </c>
      <c r="B188" s="870" t="s">
        <v>1596</v>
      </c>
      <c r="C188" s="28">
        <v>3174</v>
      </c>
      <c r="D188" s="27" t="s">
        <v>214</v>
      </c>
      <c r="E188" s="28"/>
      <c r="F188" s="29"/>
      <c r="G188" s="29" t="s">
        <v>190</v>
      </c>
      <c r="H188" s="103" t="s">
        <v>11</v>
      </c>
      <c r="I188" s="102">
        <v>4000</v>
      </c>
    </row>
    <row r="189" spans="1:9" s="24" customFormat="1" ht="22.5" x14ac:dyDescent="0.25">
      <c r="A189" s="869" t="s">
        <v>1596</v>
      </c>
      <c r="B189" s="870" t="s">
        <v>1596</v>
      </c>
      <c r="C189" s="28">
        <v>3175</v>
      </c>
      <c r="D189" s="27" t="s">
        <v>203</v>
      </c>
      <c r="E189" s="28"/>
      <c r="F189" s="29"/>
      <c r="G189" s="29" t="s">
        <v>190</v>
      </c>
      <c r="H189" s="103" t="s">
        <v>11</v>
      </c>
      <c r="I189" s="102">
        <v>3200</v>
      </c>
    </row>
    <row r="190" spans="1:9" s="24" customFormat="1" ht="22.5" x14ac:dyDescent="0.25">
      <c r="A190" s="869" t="s">
        <v>1596</v>
      </c>
      <c r="B190" s="870" t="s">
        <v>1596</v>
      </c>
      <c r="C190" s="28">
        <v>3177</v>
      </c>
      <c r="D190" s="27" t="s">
        <v>53</v>
      </c>
      <c r="E190" s="28"/>
      <c r="F190" s="29"/>
      <c r="G190" s="29" t="s">
        <v>190</v>
      </c>
      <c r="H190" s="103" t="s">
        <v>11</v>
      </c>
      <c r="I190" s="102">
        <v>3314.99</v>
      </c>
    </row>
    <row r="191" spans="1:9" s="24" customFormat="1" ht="22.5" x14ac:dyDescent="0.25">
      <c r="A191" s="869" t="s">
        <v>1596</v>
      </c>
      <c r="B191" s="870" t="s">
        <v>1596</v>
      </c>
      <c r="C191" s="28">
        <v>3178</v>
      </c>
      <c r="D191" s="27" t="s">
        <v>54</v>
      </c>
      <c r="E191" s="28"/>
      <c r="F191" s="29"/>
      <c r="G191" s="29" t="s">
        <v>190</v>
      </c>
      <c r="H191" s="103" t="s">
        <v>11</v>
      </c>
      <c r="I191" s="102">
        <v>419.41</v>
      </c>
    </row>
    <row r="192" spans="1:9" s="24" customFormat="1" ht="22.5" x14ac:dyDescent="0.25">
      <c r="A192" s="869" t="s">
        <v>1596</v>
      </c>
      <c r="B192" s="870" t="s">
        <v>1596</v>
      </c>
      <c r="C192" s="28">
        <v>3179</v>
      </c>
      <c r="D192" s="27" t="s">
        <v>55</v>
      </c>
      <c r="E192" s="28"/>
      <c r="F192" s="29"/>
      <c r="G192" s="29" t="s">
        <v>190</v>
      </c>
      <c r="H192" s="103" t="s">
        <v>11</v>
      </c>
      <c r="I192" s="102">
        <v>3300.5</v>
      </c>
    </row>
    <row r="193" spans="1:9" s="24" customFormat="1" ht="28.5" customHeight="1" x14ac:dyDescent="0.25">
      <c r="A193" s="869" t="s">
        <v>1596</v>
      </c>
      <c r="B193" s="870" t="s">
        <v>1596</v>
      </c>
      <c r="C193" s="28">
        <v>3181</v>
      </c>
      <c r="D193" s="27" t="s">
        <v>221</v>
      </c>
      <c r="E193" s="28"/>
      <c r="F193" s="29"/>
      <c r="G193" s="29" t="s">
        <v>190</v>
      </c>
      <c r="H193" s="103" t="s">
        <v>11</v>
      </c>
      <c r="I193" s="102">
        <v>4000</v>
      </c>
    </row>
    <row r="194" spans="1:9" s="24" customFormat="1" ht="22.5" x14ac:dyDescent="0.25">
      <c r="A194" s="869" t="s">
        <v>1596</v>
      </c>
      <c r="B194" s="870" t="s">
        <v>1596</v>
      </c>
      <c r="C194" s="28">
        <v>3183</v>
      </c>
      <c r="D194" s="27" t="s">
        <v>56</v>
      </c>
      <c r="E194" s="28"/>
      <c r="F194" s="29"/>
      <c r="G194" s="29" t="s">
        <v>190</v>
      </c>
      <c r="H194" s="103" t="s">
        <v>11</v>
      </c>
      <c r="I194" s="102">
        <v>4065.25</v>
      </c>
    </row>
    <row r="195" spans="1:9" s="24" customFormat="1" ht="33.75" x14ac:dyDescent="0.25">
      <c r="A195" s="869" t="s">
        <v>1596</v>
      </c>
      <c r="B195" s="870" t="s">
        <v>1596</v>
      </c>
      <c r="C195" s="28">
        <v>3189</v>
      </c>
      <c r="D195" s="27" t="s">
        <v>57</v>
      </c>
      <c r="E195" s="28"/>
      <c r="F195" s="29"/>
      <c r="G195" s="29" t="s">
        <v>1597</v>
      </c>
      <c r="H195" s="103" t="s">
        <v>11</v>
      </c>
      <c r="I195" s="102">
        <v>134.44</v>
      </c>
    </row>
    <row r="196" spans="1:9" s="24" customFormat="1" ht="33.75" x14ac:dyDescent="0.25">
      <c r="A196" s="869" t="s">
        <v>1596</v>
      </c>
      <c r="B196" s="870" t="s">
        <v>1596</v>
      </c>
      <c r="C196" s="28">
        <v>3190</v>
      </c>
      <c r="D196" s="27" t="s">
        <v>57</v>
      </c>
      <c r="E196" s="28"/>
      <c r="F196" s="29"/>
      <c r="G196" s="29" t="s">
        <v>189</v>
      </c>
      <c r="H196" s="103" t="s">
        <v>11</v>
      </c>
      <c r="I196" s="102">
        <v>183.1</v>
      </c>
    </row>
    <row r="197" spans="1:9" s="24" customFormat="1" ht="33.75" x14ac:dyDescent="0.25">
      <c r="A197" s="869" t="s">
        <v>1596</v>
      </c>
      <c r="B197" s="870" t="s">
        <v>1596</v>
      </c>
      <c r="C197" s="28">
        <v>3193</v>
      </c>
      <c r="D197" s="27" t="s">
        <v>208</v>
      </c>
      <c r="E197" s="28"/>
      <c r="F197" s="29"/>
      <c r="G197" s="29" t="s">
        <v>191</v>
      </c>
      <c r="H197" s="103" t="s">
        <v>11</v>
      </c>
      <c r="I197" s="102">
        <v>215.28</v>
      </c>
    </row>
    <row r="198" spans="1:9" s="24" customFormat="1" ht="33.75" x14ac:dyDescent="0.25">
      <c r="A198" s="869" t="s">
        <v>1596</v>
      </c>
      <c r="B198" s="870" t="s">
        <v>1596</v>
      </c>
      <c r="C198" s="28">
        <v>3197</v>
      </c>
      <c r="D198" s="27" t="s">
        <v>60</v>
      </c>
      <c r="E198" s="28"/>
      <c r="F198" s="29"/>
      <c r="G198" s="29" t="s">
        <v>188</v>
      </c>
      <c r="H198" s="103" t="s">
        <v>11</v>
      </c>
      <c r="I198" s="102">
        <v>623.29</v>
      </c>
    </row>
    <row r="199" spans="1:9" s="24" customFormat="1" ht="32.25" customHeight="1" x14ac:dyDescent="0.25">
      <c r="A199" s="869" t="s">
        <v>1596</v>
      </c>
      <c r="B199" s="870"/>
      <c r="C199" s="28" t="s">
        <v>1940</v>
      </c>
      <c r="D199" s="27" t="s">
        <v>1782</v>
      </c>
      <c r="E199" s="28"/>
      <c r="F199" s="29"/>
      <c r="G199" s="29" t="s">
        <v>1773</v>
      </c>
      <c r="H199" s="103" t="s">
        <v>11</v>
      </c>
      <c r="I199" s="102">
        <v>1623.31</v>
      </c>
    </row>
    <row r="200" spans="1:9" s="24" customFormat="1" ht="21.75" customHeight="1" x14ac:dyDescent="0.25">
      <c r="A200" s="869" t="s">
        <v>1596</v>
      </c>
      <c r="B200" s="870"/>
      <c r="C200" s="28" t="s">
        <v>1940</v>
      </c>
      <c r="D200" s="27" t="s">
        <v>1783</v>
      </c>
      <c r="E200" s="28"/>
      <c r="F200" s="29"/>
      <c r="G200" s="29" t="s">
        <v>1773</v>
      </c>
      <c r="H200" s="103" t="s">
        <v>11</v>
      </c>
      <c r="I200" s="102">
        <v>1572.3</v>
      </c>
    </row>
    <row r="201" spans="1:9" s="24" customFormat="1" ht="21.75" customHeight="1" x14ac:dyDescent="0.25">
      <c r="A201" s="869" t="s">
        <v>1596</v>
      </c>
      <c r="B201" s="870"/>
      <c r="C201" s="28" t="s">
        <v>1940</v>
      </c>
      <c r="D201" s="27" t="s">
        <v>1784</v>
      </c>
      <c r="E201" s="28"/>
      <c r="F201" s="29"/>
      <c r="G201" s="29" t="s">
        <v>1773</v>
      </c>
      <c r="H201" s="103" t="s">
        <v>11</v>
      </c>
      <c r="I201" s="102">
        <v>2064.5</v>
      </c>
    </row>
    <row r="202" spans="1:9" s="24" customFormat="1" ht="32.25" customHeight="1" x14ac:dyDescent="0.25">
      <c r="A202" s="869" t="s">
        <v>1596</v>
      </c>
      <c r="B202" s="870"/>
      <c r="C202" s="28" t="s">
        <v>1940</v>
      </c>
      <c r="D202" s="27" t="s">
        <v>1785</v>
      </c>
      <c r="E202" s="28"/>
      <c r="F202" s="29"/>
      <c r="G202" s="29" t="s">
        <v>1773</v>
      </c>
      <c r="H202" s="103" t="s">
        <v>11</v>
      </c>
      <c r="I202" s="102">
        <v>347.05</v>
      </c>
    </row>
    <row r="203" spans="1:9" s="24" customFormat="1" ht="21.75" customHeight="1" x14ac:dyDescent="0.25">
      <c r="A203" s="869" t="s">
        <v>1596</v>
      </c>
      <c r="B203" s="870"/>
      <c r="C203" s="28" t="s">
        <v>1934</v>
      </c>
      <c r="D203" s="27" t="s">
        <v>344</v>
      </c>
      <c r="E203" s="28"/>
      <c r="F203" s="29"/>
      <c r="G203" s="29" t="s">
        <v>1772</v>
      </c>
      <c r="H203" s="103" t="s">
        <v>11</v>
      </c>
      <c r="I203" s="102">
        <v>2621.97</v>
      </c>
    </row>
    <row r="204" spans="1:9" s="24" customFormat="1" ht="21.75" customHeight="1" x14ac:dyDescent="0.25">
      <c r="A204" s="869" t="s">
        <v>1596</v>
      </c>
      <c r="B204" s="870"/>
      <c r="C204" s="28" t="s">
        <v>1934</v>
      </c>
      <c r="D204" s="27" t="s">
        <v>340</v>
      </c>
      <c r="E204" s="28"/>
      <c r="F204" s="29"/>
      <c r="G204" s="29" t="s">
        <v>1772</v>
      </c>
      <c r="H204" s="103" t="s">
        <v>11</v>
      </c>
      <c r="I204" s="102">
        <v>1425</v>
      </c>
    </row>
    <row r="205" spans="1:9" s="24" customFormat="1" ht="21.75" customHeight="1" x14ac:dyDescent="0.25">
      <c r="A205" s="869" t="s">
        <v>1596</v>
      </c>
      <c r="B205" s="870"/>
      <c r="C205" s="28" t="s">
        <v>1934</v>
      </c>
      <c r="D205" s="27" t="s">
        <v>1786</v>
      </c>
      <c r="E205" s="28"/>
      <c r="F205" s="29"/>
      <c r="G205" s="29" t="s">
        <v>1772</v>
      </c>
      <c r="H205" s="103" t="s">
        <v>11</v>
      </c>
      <c r="I205" s="102">
        <v>2245.64</v>
      </c>
    </row>
    <row r="206" spans="1:9" s="24" customFormat="1" ht="21.75" customHeight="1" x14ac:dyDescent="0.25">
      <c r="A206" s="869" t="s">
        <v>1596</v>
      </c>
      <c r="B206" s="870"/>
      <c r="C206" s="28" t="s">
        <v>1936</v>
      </c>
      <c r="D206" s="27" t="s">
        <v>344</v>
      </c>
      <c r="E206" s="28"/>
      <c r="F206" s="29"/>
      <c r="G206" s="29" t="s">
        <v>1773</v>
      </c>
      <c r="H206" s="103" t="s">
        <v>11</v>
      </c>
      <c r="I206" s="102">
        <v>1102.92</v>
      </c>
    </row>
    <row r="207" spans="1:9" s="24" customFormat="1" ht="21.75" customHeight="1" x14ac:dyDescent="0.25">
      <c r="A207" s="869" t="s">
        <v>1596</v>
      </c>
      <c r="B207" s="870"/>
      <c r="C207" s="28" t="s">
        <v>1936</v>
      </c>
      <c r="D207" s="27" t="s">
        <v>340</v>
      </c>
      <c r="E207" s="28"/>
      <c r="F207" s="29"/>
      <c r="G207" s="29" t="s">
        <v>1773</v>
      </c>
      <c r="H207" s="103" t="s">
        <v>11</v>
      </c>
      <c r="I207" s="102">
        <v>433.04</v>
      </c>
    </row>
    <row r="208" spans="1:9" s="24" customFormat="1" ht="21.75" customHeight="1" x14ac:dyDescent="0.25">
      <c r="A208" s="869" t="s">
        <v>1596</v>
      </c>
      <c r="B208" s="870"/>
      <c r="C208" s="28" t="s">
        <v>1936</v>
      </c>
      <c r="D208" s="27" t="s">
        <v>1786</v>
      </c>
      <c r="E208" s="28"/>
      <c r="F208" s="29"/>
      <c r="G208" s="29" t="s">
        <v>1773</v>
      </c>
      <c r="H208" s="103" t="s">
        <v>11</v>
      </c>
      <c r="I208" s="102">
        <v>3344.57</v>
      </c>
    </row>
    <row r="209" spans="1:9" s="24" customFormat="1" ht="21.75" customHeight="1" x14ac:dyDescent="0.25">
      <c r="A209" s="869" t="s">
        <v>1641</v>
      </c>
      <c r="B209" s="870"/>
      <c r="C209" s="28">
        <v>15062</v>
      </c>
      <c r="D209" s="27" t="s">
        <v>437</v>
      </c>
      <c r="E209" s="28"/>
      <c r="F209" s="29"/>
      <c r="G209" s="29" t="s">
        <v>1772</v>
      </c>
      <c r="H209" s="103" t="s">
        <v>11</v>
      </c>
      <c r="I209" s="102">
        <v>1897.14</v>
      </c>
    </row>
    <row r="210" spans="1:9" s="24" customFormat="1" ht="21.75" customHeight="1" x14ac:dyDescent="0.25">
      <c r="A210" s="869" t="s">
        <v>1641</v>
      </c>
      <c r="B210" s="870"/>
      <c r="C210" s="28">
        <v>15072</v>
      </c>
      <c r="D210" s="27" t="s">
        <v>437</v>
      </c>
      <c r="E210" s="28"/>
      <c r="F210" s="29"/>
      <c r="G210" s="29" t="s">
        <v>1773</v>
      </c>
      <c r="H210" s="103" t="s">
        <v>11</v>
      </c>
      <c r="I210" s="102">
        <v>1400.06</v>
      </c>
    </row>
    <row r="211" spans="1:9" s="24" customFormat="1" ht="21.75" customHeight="1" x14ac:dyDescent="0.25">
      <c r="A211" s="869" t="s">
        <v>1641</v>
      </c>
      <c r="B211" s="870"/>
      <c r="C211" s="28">
        <v>17062</v>
      </c>
      <c r="D211" s="27" t="s">
        <v>480</v>
      </c>
      <c r="E211" s="28"/>
      <c r="F211" s="29"/>
      <c r="G211" s="29" t="s">
        <v>1772</v>
      </c>
      <c r="H211" s="103" t="s">
        <v>11</v>
      </c>
      <c r="I211" s="102">
        <v>2296.67</v>
      </c>
    </row>
    <row r="212" spans="1:9" s="24" customFormat="1" ht="21.75" customHeight="1" x14ac:dyDescent="0.25">
      <c r="A212" s="869" t="s">
        <v>1641</v>
      </c>
      <c r="B212" s="870"/>
      <c r="C212" s="28">
        <v>17072</v>
      </c>
      <c r="D212" s="27" t="s">
        <v>480</v>
      </c>
      <c r="E212" s="28"/>
      <c r="F212" s="29"/>
      <c r="G212" s="29" t="s">
        <v>1773</v>
      </c>
      <c r="H212" s="103" t="s">
        <v>11</v>
      </c>
      <c r="I212" s="102">
        <v>3814.18</v>
      </c>
    </row>
    <row r="213" spans="1:9" s="24" customFormat="1" ht="21.75" customHeight="1" x14ac:dyDescent="0.25">
      <c r="A213" s="869" t="s">
        <v>1641</v>
      </c>
      <c r="B213" s="870"/>
      <c r="C213" s="28">
        <v>19062</v>
      </c>
      <c r="D213" s="27" t="s">
        <v>511</v>
      </c>
      <c r="E213" s="28"/>
      <c r="F213" s="29"/>
      <c r="G213" s="29" t="s">
        <v>1772</v>
      </c>
      <c r="H213" s="103" t="s">
        <v>11</v>
      </c>
      <c r="I213" s="102">
        <v>2296.67</v>
      </c>
    </row>
    <row r="214" spans="1:9" s="24" customFormat="1" ht="21.75" customHeight="1" x14ac:dyDescent="0.25">
      <c r="A214" s="869" t="s">
        <v>1641</v>
      </c>
      <c r="B214" s="870"/>
      <c r="C214" s="28">
        <v>19072</v>
      </c>
      <c r="D214" s="27" t="s">
        <v>511</v>
      </c>
      <c r="E214" s="28"/>
      <c r="F214" s="29"/>
      <c r="G214" s="29" t="s">
        <v>1773</v>
      </c>
      <c r="H214" s="103" t="s">
        <v>11</v>
      </c>
      <c r="I214" s="102">
        <v>2793.02</v>
      </c>
    </row>
    <row r="215" spans="1:9" s="24" customFormat="1" ht="35.25" customHeight="1" x14ac:dyDescent="0.25">
      <c r="A215" s="869" t="s">
        <v>1641</v>
      </c>
      <c r="B215" s="870"/>
      <c r="C215" s="28">
        <v>19073</v>
      </c>
      <c r="D215" s="27" t="s">
        <v>430</v>
      </c>
      <c r="E215" s="28"/>
      <c r="F215" s="29"/>
      <c r="G215" s="29" t="s">
        <v>1772</v>
      </c>
      <c r="H215" s="103" t="s">
        <v>11</v>
      </c>
      <c r="I215" s="102">
        <v>402.5</v>
      </c>
    </row>
    <row r="216" spans="1:9" s="24" customFormat="1" ht="35.25" customHeight="1" x14ac:dyDescent="0.25">
      <c r="A216" s="869" t="s">
        <v>1641</v>
      </c>
      <c r="B216" s="870"/>
      <c r="C216" s="28">
        <v>19074</v>
      </c>
      <c r="D216" s="27" t="s">
        <v>430</v>
      </c>
      <c r="E216" s="28"/>
      <c r="F216" s="29"/>
      <c r="G216" s="29" t="s">
        <v>1773</v>
      </c>
      <c r="H216" s="103" t="s">
        <v>11</v>
      </c>
      <c r="I216" s="102">
        <v>472.51</v>
      </c>
    </row>
    <row r="217" spans="1:9" s="24" customFormat="1" ht="35.25" customHeight="1" x14ac:dyDescent="0.25">
      <c r="A217" s="869" t="s">
        <v>1642</v>
      </c>
      <c r="B217" s="870"/>
      <c r="C217" s="28">
        <v>19062</v>
      </c>
      <c r="D217" s="27" t="s">
        <v>514</v>
      </c>
      <c r="E217" s="28"/>
      <c r="F217" s="29"/>
      <c r="G217" s="29" t="s">
        <v>630</v>
      </c>
      <c r="H217" s="103" t="s">
        <v>11</v>
      </c>
      <c r="I217" s="102">
        <v>1938.89</v>
      </c>
    </row>
    <row r="218" spans="1:9" s="24" customFormat="1" ht="21.75" customHeight="1" x14ac:dyDescent="0.25">
      <c r="A218" s="869" t="s">
        <v>1642</v>
      </c>
      <c r="B218" s="870"/>
      <c r="C218" s="28">
        <v>19062</v>
      </c>
      <c r="D218" s="27" t="s">
        <v>523</v>
      </c>
      <c r="E218" s="28"/>
      <c r="F218" s="29"/>
      <c r="G218" s="29" t="s">
        <v>630</v>
      </c>
      <c r="H218" s="103" t="s">
        <v>11</v>
      </c>
      <c r="I218" s="102">
        <v>1906.42</v>
      </c>
    </row>
    <row r="219" spans="1:9" s="24" customFormat="1" ht="21.75" customHeight="1" x14ac:dyDescent="0.25">
      <c r="A219" s="869" t="s">
        <v>1642</v>
      </c>
      <c r="B219" s="870"/>
      <c r="C219" s="28">
        <v>19072</v>
      </c>
      <c r="D219" s="27" t="s">
        <v>523</v>
      </c>
      <c r="E219" s="28"/>
      <c r="F219" s="29"/>
      <c r="G219" s="29" t="s">
        <v>1773</v>
      </c>
      <c r="H219" s="103" t="s">
        <v>11</v>
      </c>
      <c r="I219" s="102">
        <v>2625.17</v>
      </c>
    </row>
    <row r="220" spans="1:9" s="24" customFormat="1" ht="21.75" customHeight="1" x14ac:dyDescent="0.25">
      <c r="A220" s="869" t="s">
        <v>1642</v>
      </c>
      <c r="B220" s="870"/>
      <c r="C220" s="28">
        <v>19072</v>
      </c>
      <c r="D220" s="27" t="s">
        <v>514</v>
      </c>
      <c r="E220" s="28"/>
      <c r="F220" s="29"/>
      <c r="G220" s="29" t="s">
        <v>1773</v>
      </c>
      <c r="H220" s="103" t="s">
        <v>11</v>
      </c>
      <c r="I220" s="102">
        <v>2853.53</v>
      </c>
    </row>
    <row r="221" spans="1:9" s="24" customFormat="1" ht="21.75" customHeight="1" x14ac:dyDescent="0.25">
      <c r="A221" s="869" t="s">
        <v>1642</v>
      </c>
      <c r="B221" s="870"/>
      <c r="C221" s="28" t="s">
        <v>1950</v>
      </c>
      <c r="D221" s="27" t="s">
        <v>378</v>
      </c>
      <c r="E221" s="28"/>
      <c r="F221" s="29"/>
      <c r="G221" s="29" t="s">
        <v>630</v>
      </c>
      <c r="H221" s="103" t="s">
        <v>11</v>
      </c>
      <c r="I221" s="102">
        <v>2254.92</v>
      </c>
    </row>
    <row r="222" spans="1:9" s="24" customFormat="1" ht="32.25" customHeight="1" x14ac:dyDescent="0.25">
      <c r="A222" s="869" t="s">
        <v>1642</v>
      </c>
      <c r="B222" s="870"/>
      <c r="C222" s="28" t="s">
        <v>1950</v>
      </c>
      <c r="D222" s="27" t="s">
        <v>384</v>
      </c>
      <c r="E222" s="28"/>
      <c r="F222" s="29"/>
      <c r="G222" s="29" t="s">
        <v>630</v>
      </c>
      <c r="H222" s="103" t="s">
        <v>11</v>
      </c>
      <c r="I222" s="102">
        <v>2654.44</v>
      </c>
    </row>
    <row r="223" spans="1:9" s="24" customFormat="1" ht="21.75" customHeight="1" x14ac:dyDescent="0.25">
      <c r="A223" s="869" t="s">
        <v>1642</v>
      </c>
      <c r="B223" s="870"/>
      <c r="C223" s="28" t="s">
        <v>1950</v>
      </c>
      <c r="D223" s="27" t="s">
        <v>375</v>
      </c>
      <c r="E223" s="28"/>
      <c r="F223" s="29"/>
      <c r="G223" s="29" t="s">
        <v>630</v>
      </c>
      <c r="H223" s="103" t="s">
        <v>11</v>
      </c>
      <c r="I223" s="102">
        <v>2296.67</v>
      </c>
    </row>
    <row r="224" spans="1:9" s="24" customFormat="1" ht="21.75" customHeight="1" x14ac:dyDescent="0.25">
      <c r="A224" s="869" t="s">
        <v>1642</v>
      </c>
      <c r="B224" s="870"/>
      <c r="C224" s="28" t="s">
        <v>1950</v>
      </c>
      <c r="D224" s="27" t="s">
        <v>374</v>
      </c>
      <c r="E224" s="28"/>
      <c r="F224" s="29"/>
      <c r="G224" s="29" t="s">
        <v>630</v>
      </c>
      <c r="H224" s="103" t="s">
        <v>11</v>
      </c>
      <c r="I224" s="102">
        <v>3370</v>
      </c>
    </row>
    <row r="225" spans="1:9" s="24" customFormat="1" ht="32.25" customHeight="1" x14ac:dyDescent="0.25">
      <c r="A225" s="869" t="s">
        <v>1642</v>
      </c>
      <c r="B225" s="870"/>
      <c r="C225" s="28" t="s">
        <v>1950</v>
      </c>
      <c r="D225" s="27" t="s">
        <v>373</v>
      </c>
      <c r="E225" s="28"/>
      <c r="F225" s="29"/>
      <c r="G225" s="29" t="s">
        <v>630</v>
      </c>
      <c r="H225" s="103" t="s">
        <v>11</v>
      </c>
      <c r="I225" s="102">
        <v>2146.67</v>
      </c>
    </row>
    <row r="226" spans="1:9" s="24" customFormat="1" ht="21.75" customHeight="1" x14ac:dyDescent="0.25">
      <c r="A226" s="869" t="s">
        <v>1642</v>
      </c>
      <c r="B226" s="870"/>
      <c r="C226" s="28" t="s">
        <v>1950</v>
      </c>
      <c r="D226" s="27" t="s">
        <v>372</v>
      </c>
      <c r="E226" s="28"/>
      <c r="F226" s="29"/>
      <c r="G226" s="29" t="s">
        <v>630</v>
      </c>
      <c r="H226" s="103" t="s">
        <v>11</v>
      </c>
      <c r="I226" s="102">
        <v>2621.97</v>
      </c>
    </row>
    <row r="227" spans="1:9" s="24" customFormat="1" ht="32.25" customHeight="1" x14ac:dyDescent="0.25">
      <c r="A227" s="869" t="s">
        <v>1642</v>
      </c>
      <c r="B227" s="870"/>
      <c r="C227" s="28" t="s">
        <v>1950</v>
      </c>
      <c r="D227" s="27" t="s">
        <v>369</v>
      </c>
      <c r="E227" s="28"/>
      <c r="F227" s="29"/>
      <c r="G227" s="29" t="s">
        <v>630</v>
      </c>
      <c r="H227" s="103" t="s">
        <v>11</v>
      </c>
      <c r="I227" s="102">
        <v>2654.44</v>
      </c>
    </row>
    <row r="228" spans="1:9" s="24" customFormat="1" ht="32.25" customHeight="1" x14ac:dyDescent="0.25">
      <c r="A228" s="869" t="s">
        <v>1642</v>
      </c>
      <c r="B228" s="870"/>
      <c r="C228" s="28" t="s">
        <v>1950</v>
      </c>
      <c r="D228" s="27" t="s">
        <v>385</v>
      </c>
      <c r="E228" s="28"/>
      <c r="F228" s="29"/>
      <c r="G228" s="29" t="s">
        <v>630</v>
      </c>
      <c r="H228" s="103" t="s">
        <v>11</v>
      </c>
      <c r="I228" s="102">
        <v>2296.67</v>
      </c>
    </row>
    <row r="229" spans="1:9" s="24" customFormat="1" ht="21.75" customHeight="1" x14ac:dyDescent="0.25">
      <c r="A229" s="869" t="s">
        <v>1642</v>
      </c>
      <c r="B229" s="870"/>
      <c r="C229" s="28" t="s">
        <v>1952</v>
      </c>
      <c r="D229" s="27" t="s">
        <v>375</v>
      </c>
      <c r="E229" s="28"/>
      <c r="F229" s="29"/>
      <c r="G229" s="29" t="s">
        <v>1773</v>
      </c>
      <c r="H229" s="103" t="s">
        <v>11</v>
      </c>
      <c r="I229" s="102">
        <v>3339.18</v>
      </c>
    </row>
    <row r="230" spans="1:9" s="24" customFormat="1" ht="21.75" customHeight="1" x14ac:dyDescent="0.25">
      <c r="A230" s="869" t="s">
        <v>1642</v>
      </c>
      <c r="B230" s="870"/>
      <c r="C230" s="28" t="s">
        <v>1952</v>
      </c>
      <c r="D230" s="27" t="s">
        <v>374</v>
      </c>
      <c r="E230" s="28"/>
      <c r="F230" s="29"/>
      <c r="G230" s="29" t="s">
        <v>1773</v>
      </c>
      <c r="H230" s="103" t="s">
        <v>11</v>
      </c>
      <c r="I230" s="102">
        <v>5016.3500000000004</v>
      </c>
    </row>
    <row r="231" spans="1:9" s="24" customFormat="1" ht="21.75" customHeight="1" x14ac:dyDescent="0.25">
      <c r="A231" s="869" t="s">
        <v>1642</v>
      </c>
      <c r="B231" s="870"/>
      <c r="C231" s="28" t="s">
        <v>1952</v>
      </c>
      <c r="D231" s="27" t="s">
        <v>378</v>
      </c>
      <c r="E231" s="28"/>
      <c r="F231" s="29"/>
      <c r="G231" s="29" t="s">
        <v>1773</v>
      </c>
      <c r="H231" s="103" t="s">
        <v>11</v>
      </c>
      <c r="I231" s="102">
        <v>6101.31</v>
      </c>
    </row>
    <row r="232" spans="1:9" s="24" customFormat="1" ht="32.25" customHeight="1" x14ac:dyDescent="0.25">
      <c r="A232" s="869" t="s">
        <v>1642</v>
      </c>
      <c r="B232" s="870"/>
      <c r="C232" s="28" t="s">
        <v>1952</v>
      </c>
      <c r="D232" s="27" t="s">
        <v>384</v>
      </c>
      <c r="E232" s="28"/>
      <c r="F232" s="29"/>
      <c r="G232" s="29" t="s">
        <v>1773</v>
      </c>
      <c r="H232" s="103" t="s">
        <v>11</v>
      </c>
      <c r="I232" s="102">
        <v>3650.38</v>
      </c>
    </row>
    <row r="233" spans="1:9" s="24" customFormat="1" ht="32.25" customHeight="1" x14ac:dyDescent="0.25">
      <c r="A233" s="869" t="s">
        <v>1642</v>
      </c>
      <c r="B233" s="870"/>
      <c r="C233" s="28" t="s">
        <v>1952</v>
      </c>
      <c r="D233" s="27" t="s">
        <v>385</v>
      </c>
      <c r="E233" s="28"/>
      <c r="F233" s="29"/>
      <c r="G233" s="29" t="s">
        <v>1773</v>
      </c>
      <c r="H233" s="103" t="s">
        <v>11</v>
      </c>
      <c r="I233" s="102">
        <v>3335.46</v>
      </c>
    </row>
    <row r="234" spans="1:9" s="24" customFormat="1" ht="32.25" customHeight="1" x14ac:dyDescent="0.25">
      <c r="A234" s="869" t="s">
        <v>1642</v>
      </c>
      <c r="B234" s="870"/>
      <c r="C234" s="28" t="s">
        <v>1952</v>
      </c>
      <c r="D234" s="27" t="s">
        <v>369</v>
      </c>
      <c r="E234" s="28"/>
      <c r="F234" s="29"/>
      <c r="G234" s="29" t="s">
        <v>1773</v>
      </c>
      <c r="H234" s="103" t="s">
        <v>11</v>
      </c>
      <c r="I234" s="102">
        <v>3856.16</v>
      </c>
    </row>
    <row r="235" spans="1:9" s="24" customFormat="1" ht="21.75" customHeight="1" x14ac:dyDescent="0.25">
      <c r="A235" s="869" t="s">
        <v>1642</v>
      </c>
      <c r="B235" s="870"/>
      <c r="C235" s="28" t="s">
        <v>1952</v>
      </c>
      <c r="D235" s="27" t="s">
        <v>372</v>
      </c>
      <c r="E235" s="28"/>
      <c r="F235" s="29"/>
      <c r="G235" s="29" t="s">
        <v>1773</v>
      </c>
      <c r="H235" s="103" t="s">
        <v>11</v>
      </c>
      <c r="I235" s="102">
        <v>6700.57</v>
      </c>
    </row>
    <row r="236" spans="1:9" s="24" customFormat="1" ht="32.25" customHeight="1" x14ac:dyDescent="0.25">
      <c r="A236" s="869" t="s">
        <v>1642</v>
      </c>
      <c r="B236" s="870"/>
      <c r="C236" s="28" t="s">
        <v>1952</v>
      </c>
      <c r="D236" s="27" t="s">
        <v>373</v>
      </c>
      <c r="E236" s="28"/>
      <c r="F236" s="29"/>
      <c r="G236" s="29" t="s">
        <v>1773</v>
      </c>
      <c r="H236" s="103" t="s">
        <v>11</v>
      </c>
      <c r="I236" s="102">
        <v>7604.36</v>
      </c>
    </row>
    <row r="237" spans="1:9" s="24" customFormat="1" ht="32.25" customHeight="1" x14ac:dyDescent="0.25">
      <c r="A237" s="869" t="s">
        <v>1642</v>
      </c>
      <c r="B237" s="870"/>
      <c r="C237" s="28">
        <v>11072</v>
      </c>
      <c r="D237" s="27" t="s">
        <v>1787</v>
      </c>
      <c r="E237" s="28"/>
      <c r="F237" s="29"/>
      <c r="G237" s="29" t="s">
        <v>1773</v>
      </c>
      <c r="H237" s="103" t="s">
        <v>11</v>
      </c>
      <c r="I237" s="102">
        <v>576.16999999999996</v>
      </c>
    </row>
    <row r="238" spans="1:9" s="24" customFormat="1" ht="21.75" customHeight="1" x14ac:dyDescent="0.25">
      <c r="A238" s="869" t="s">
        <v>1642</v>
      </c>
      <c r="B238" s="870"/>
      <c r="C238" s="28">
        <v>11072</v>
      </c>
      <c r="D238" s="27" t="s">
        <v>1788</v>
      </c>
      <c r="E238" s="28"/>
      <c r="F238" s="29"/>
      <c r="G238" s="29" t="s">
        <v>1773</v>
      </c>
      <c r="H238" s="103" t="s">
        <v>11</v>
      </c>
      <c r="I238" s="102">
        <v>353.98</v>
      </c>
    </row>
    <row r="239" spans="1:9" s="24" customFormat="1" ht="21.75" customHeight="1" x14ac:dyDescent="0.25">
      <c r="A239" s="869" t="s">
        <v>1642</v>
      </c>
      <c r="B239" s="870"/>
      <c r="C239" s="28">
        <v>23062</v>
      </c>
      <c r="D239" s="27" t="s">
        <v>592</v>
      </c>
      <c r="E239" s="28"/>
      <c r="F239" s="29"/>
      <c r="G239" s="29" t="s">
        <v>630</v>
      </c>
      <c r="H239" s="103" t="s">
        <v>11</v>
      </c>
      <c r="I239" s="102">
        <v>1938.89</v>
      </c>
    </row>
    <row r="240" spans="1:9" s="24" customFormat="1" ht="21.75" customHeight="1" x14ac:dyDescent="0.25">
      <c r="A240" s="869" t="s">
        <v>1642</v>
      </c>
      <c r="B240" s="870"/>
      <c r="C240" s="28">
        <v>23062</v>
      </c>
      <c r="D240" s="27" t="s">
        <v>593</v>
      </c>
      <c r="E240" s="28"/>
      <c r="F240" s="29"/>
      <c r="G240" s="29" t="s">
        <v>630</v>
      </c>
      <c r="H240" s="103" t="s">
        <v>11</v>
      </c>
      <c r="I240" s="102">
        <v>1938.89</v>
      </c>
    </row>
    <row r="241" spans="1:9" s="24" customFormat="1" ht="21.75" customHeight="1" x14ac:dyDescent="0.25">
      <c r="A241" s="869" t="s">
        <v>1642</v>
      </c>
      <c r="B241" s="870"/>
      <c r="C241" s="28">
        <v>23062</v>
      </c>
      <c r="D241" s="27" t="s">
        <v>576</v>
      </c>
      <c r="E241" s="28"/>
      <c r="F241" s="29"/>
      <c r="G241" s="29" t="s">
        <v>630</v>
      </c>
      <c r="H241" s="103" t="s">
        <v>11</v>
      </c>
      <c r="I241" s="102">
        <v>1938.89</v>
      </c>
    </row>
    <row r="242" spans="1:9" s="24" customFormat="1" ht="21.75" customHeight="1" x14ac:dyDescent="0.25">
      <c r="A242" s="869" t="s">
        <v>1642</v>
      </c>
      <c r="B242" s="870"/>
      <c r="C242" s="28">
        <v>23062</v>
      </c>
      <c r="D242" s="27" t="s">
        <v>582</v>
      </c>
      <c r="E242" s="28"/>
      <c r="F242" s="29"/>
      <c r="G242" s="29" t="s">
        <v>630</v>
      </c>
      <c r="H242" s="103" t="s">
        <v>11</v>
      </c>
      <c r="I242" s="102">
        <v>1938.89</v>
      </c>
    </row>
    <row r="243" spans="1:9" s="24" customFormat="1" ht="21.75" customHeight="1" x14ac:dyDescent="0.25">
      <c r="A243" s="869" t="s">
        <v>1642</v>
      </c>
      <c r="B243" s="870"/>
      <c r="C243" s="28">
        <v>23072</v>
      </c>
      <c r="D243" s="27" t="s">
        <v>592</v>
      </c>
      <c r="E243" s="28"/>
      <c r="F243" s="29"/>
      <c r="G243" s="29" t="s">
        <v>1773</v>
      </c>
      <c r="H243" s="103" t="s">
        <v>11</v>
      </c>
      <c r="I243" s="102">
        <v>2834.71</v>
      </c>
    </row>
    <row r="244" spans="1:9" s="24" customFormat="1" ht="21.75" customHeight="1" x14ac:dyDescent="0.25">
      <c r="A244" s="869" t="s">
        <v>1642</v>
      </c>
      <c r="B244" s="870"/>
      <c r="C244" s="28">
        <v>23072</v>
      </c>
      <c r="D244" s="27" t="s">
        <v>593</v>
      </c>
      <c r="E244" s="28"/>
      <c r="F244" s="29"/>
      <c r="G244" s="29" t="s">
        <v>1773</v>
      </c>
      <c r="H244" s="103" t="s">
        <v>11</v>
      </c>
      <c r="I244" s="102">
        <v>2823.44</v>
      </c>
    </row>
    <row r="245" spans="1:9" s="24" customFormat="1" ht="21.75" customHeight="1" x14ac:dyDescent="0.25">
      <c r="A245" s="869" t="s">
        <v>1642</v>
      </c>
      <c r="B245" s="870"/>
      <c r="C245" s="28">
        <v>23072</v>
      </c>
      <c r="D245" s="27" t="s">
        <v>576</v>
      </c>
      <c r="E245" s="28"/>
      <c r="F245" s="29"/>
      <c r="G245" s="29" t="s">
        <v>1773</v>
      </c>
      <c r="H245" s="103" t="s">
        <v>11</v>
      </c>
      <c r="I245" s="102">
        <v>2839.33</v>
      </c>
    </row>
    <row r="246" spans="1:9" s="24" customFormat="1" ht="21.75" customHeight="1" x14ac:dyDescent="0.25">
      <c r="A246" s="869" t="s">
        <v>1642</v>
      </c>
      <c r="B246" s="870"/>
      <c r="C246" s="28">
        <v>23072</v>
      </c>
      <c r="D246" s="27" t="s">
        <v>582</v>
      </c>
      <c r="E246" s="28"/>
      <c r="F246" s="29"/>
      <c r="G246" s="29" t="s">
        <v>1773</v>
      </c>
      <c r="H246" s="103" t="s">
        <v>11</v>
      </c>
      <c r="I246" s="102">
        <v>2815.21</v>
      </c>
    </row>
    <row r="247" spans="1:9" s="24" customFormat="1" ht="32.25" customHeight="1" x14ac:dyDescent="0.25">
      <c r="A247" s="869" t="s">
        <v>1642</v>
      </c>
      <c r="B247" s="870"/>
      <c r="C247" s="28" t="s">
        <v>1930</v>
      </c>
      <c r="D247" s="27" t="s">
        <v>330</v>
      </c>
      <c r="E247" s="28"/>
      <c r="F247" s="29"/>
      <c r="G247" s="29" t="s">
        <v>630</v>
      </c>
      <c r="H247" s="103" t="s">
        <v>11</v>
      </c>
      <c r="I247" s="102">
        <v>1938.89</v>
      </c>
    </row>
    <row r="248" spans="1:9" s="24" customFormat="1" ht="21.75" customHeight="1" x14ac:dyDescent="0.25">
      <c r="A248" s="869" t="s">
        <v>1642</v>
      </c>
      <c r="B248" s="870"/>
      <c r="C248" s="28" t="s">
        <v>1930</v>
      </c>
      <c r="D248" s="27" t="s">
        <v>332</v>
      </c>
      <c r="E248" s="28"/>
      <c r="F248" s="29"/>
      <c r="G248" s="29" t="s">
        <v>630</v>
      </c>
      <c r="H248" s="103" t="s">
        <v>11</v>
      </c>
      <c r="I248" s="102">
        <v>1938.89</v>
      </c>
    </row>
    <row r="249" spans="1:9" s="24" customFormat="1" ht="32.25" customHeight="1" x14ac:dyDescent="0.25">
      <c r="A249" s="869" t="s">
        <v>1642</v>
      </c>
      <c r="B249" s="870"/>
      <c r="C249" s="28" t="s">
        <v>1932</v>
      </c>
      <c r="D249" s="27" t="s">
        <v>330</v>
      </c>
      <c r="E249" s="28"/>
      <c r="F249" s="29"/>
      <c r="G249" s="29" t="s">
        <v>1773</v>
      </c>
      <c r="H249" s="103" t="s">
        <v>11</v>
      </c>
      <c r="I249" s="102">
        <v>2744.55</v>
      </c>
    </row>
    <row r="250" spans="1:9" s="24" customFormat="1" ht="21.75" customHeight="1" x14ac:dyDescent="0.25">
      <c r="A250" s="869" t="s">
        <v>1642</v>
      </c>
      <c r="B250" s="870"/>
      <c r="C250" s="28" t="s">
        <v>1932</v>
      </c>
      <c r="D250" s="27" t="s">
        <v>332</v>
      </c>
      <c r="E250" s="28"/>
      <c r="F250" s="29"/>
      <c r="G250" s="29" t="s">
        <v>1773</v>
      </c>
      <c r="H250" s="103" t="s">
        <v>11</v>
      </c>
      <c r="I250" s="102">
        <v>2741.96</v>
      </c>
    </row>
    <row r="251" spans="1:9" s="24" customFormat="1" ht="32.25" customHeight="1" x14ac:dyDescent="0.25">
      <c r="A251" s="869" t="s">
        <v>1642</v>
      </c>
      <c r="B251" s="870"/>
      <c r="C251" s="28" t="s">
        <v>1962</v>
      </c>
      <c r="D251" s="27" t="s">
        <v>1789</v>
      </c>
      <c r="E251" s="28"/>
      <c r="F251" s="29"/>
      <c r="G251" s="29" t="s">
        <v>630</v>
      </c>
      <c r="H251" s="103" t="s">
        <v>11</v>
      </c>
      <c r="I251" s="102">
        <v>91.7</v>
      </c>
    </row>
    <row r="252" spans="1:9" s="24" customFormat="1" ht="21.75" customHeight="1" x14ac:dyDescent="0.25">
      <c r="A252" s="869" t="s">
        <v>1642</v>
      </c>
      <c r="B252" s="870"/>
      <c r="C252" s="28" t="s">
        <v>1962</v>
      </c>
      <c r="D252" s="27" t="s">
        <v>390</v>
      </c>
      <c r="E252" s="28"/>
      <c r="F252" s="29"/>
      <c r="G252" s="29" t="s">
        <v>630</v>
      </c>
      <c r="H252" s="103" t="s">
        <v>11</v>
      </c>
      <c r="I252" s="102">
        <v>2571.94</v>
      </c>
    </row>
    <row r="253" spans="1:9" s="24" customFormat="1" ht="21.75" customHeight="1" x14ac:dyDescent="0.25">
      <c r="A253" s="869" t="s">
        <v>1642</v>
      </c>
      <c r="B253" s="870"/>
      <c r="C253" s="28" t="s">
        <v>1962</v>
      </c>
      <c r="D253" s="27" t="s">
        <v>616</v>
      </c>
      <c r="E253" s="28"/>
      <c r="F253" s="29"/>
      <c r="G253" s="29" t="s">
        <v>630</v>
      </c>
      <c r="H253" s="103" t="s">
        <v>11</v>
      </c>
      <c r="I253" s="102">
        <v>1610</v>
      </c>
    </row>
    <row r="254" spans="1:9" s="24" customFormat="1" ht="21.75" customHeight="1" x14ac:dyDescent="0.25">
      <c r="A254" s="869" t="s">
        <v>1642</v>
      </c>
      <c r="B254" s="870"/>
      <c r="C254" s="28" t="s">
        <v>1962</v>
      </c>
      <c r="D254" s="27" t="s">
        <v>617</v>
      </c>
      <c r="E254" s="28"/>
      <c r="F254" s="29"/>
      <c r="G254" s="29" t="s">
        <v>630</v>
      </c>
      <c r="H254" s="103" t="s">
        <v>11</v>
      </c>
      <c r="I254" s="102">
        <v>194.2</v>
      </c>
    </row>
    <row r="255" spans="1:9" s="24" customFormat="1" ht="32.25" customHeight="1" x14ac:dyDescent="0.25">
      <c r="A255" s="869" t="s">
        <v>1642</v>
      </c>
      <c r="B255" s="870"/>
      <c r="C255" s="28" t="s">
        <v>1962</v>
      </c>
      <c r="D255" s="27" t="s">
        <v>618</v>
      </c>
      <c r="E255" s="28"/>
      <c r="F255" s="29"/>
      <c r="G255" s="29" t="s">
        <v>630</v>
      </c>
      <c r="H255" s="103" t="s">
        <v>11</v>
      </c>
      <c r="I255" s="102">
        <v>206.48</v>
      </c>
    </row>
    <row r="256" spans="1:9" s="24" customFormat="1" ht="32.25" customHeight="1" x14ac:dyDescent="0.25">
      <c r="A256" s="869" t="s">
        <v>1642</v>
      </c>
      <c r="B256" s="870"/>
      <c r="C256" s="28" t="s">
        <v>1964</v>
      </c>
      <c r="D256" s="27" t="s">
        <v>1789</v>
      </c>
      <c r="E256" s="28"/>
      <c r="F256" s="29"/>
      <c r="G256" s="29" t="s">
        <v>1773</v>
      </c>
      <c r="H256" s="103" t="s">
        <v>11</v>
      </c>
      <c r="I256" s="102">
        <v>726.09</v>
      </c>
    </row>
    <row r="257" spans="1:9" s="24" customFormat="1" ht="21.75" customHeight="1" x14ac:dyDescent="0.25">
      <c r="A257" s="869" t="s">
        <v>1642</v>
      </c>
      <c r="B257" s="870"/>
      <c r="C257" s="28" t="s">
        <v>1964</v>
      </c>
      <c r="D257" s="27" t="s">
        <v>390</v>
      </c>
      <c r="E257" s="28"/>
      <c r="F257" s="29"/>
      <c r="G257" s="29" t="s">
        <v>1773</v>
      </c>
      <c r="H257" s="103" t="s">
        <v>11</v>
      </c>
      <c r="I257" s="102">
        <v>1666.06</v>
      </c>
    </row>
    <row r="258" spans="1:9" s="24" customFormat="1" ht="21.75" customHeight="1" x14ac:dyDescent="0.25">
      <c r="A258" s="869" t="s">
        <v>1642</v>
      </c>
      <c r="B258" s="870"/>
      <c r="C258" s="28" t="s">
        <v>1964</v>
      </c>
      <c r="D258" s="27" t="s">
        <v>616</v>
      </c>
      <c r="E258" s="28"/>
      <c r="F258" s="29"/>
      <c r="G258" s="29" t="s">
        <v>1773</v>
      </c>
      <c r="H258" s="103" t="s">
        <v>11</v>
      </c>
      <c r="I258" s="102">
        <v>630</v>
      </c>
    </row>
    <row r="259" spans="1:9" s="24" customFormat="1" ht="21.75" customHeight="1" x14ac:dyDescent="0.25">
      <c r="A259" s="869" t="s">
        <v>1642</v>
      </c>
      <c r="B259" s="870"/>
      <c r="C259" s="28" t="s">
        <v>1964</v>
      </c>
      <c r="D259" s="27" t="s">
        <v>617</v>
      </c>
      <c r="E259" s="28"/>
      <c r="F259" s="29"/>
      <c r="G259" s="29" t="s">
        <v>1773</v>
      </c>
      <c r="H259" s="103" t="s">
        <v>11</v>
      </c>
      <c r="I259" s="102">
        <v>315</v>
      </c>
    </row>
    <row r="260" spans="1:9" s="24" customFormat="1" ht="32.25" customHeight="1" x14ac:dyDescent="0.25">
      <c r="A260" s="869" t="s">
        <v>1642</v>
      </c>
      <c r="B260" s="870"/>
      <c r="C260" s="28" t="s">
        <v>1964</v>
      </c>
      <c r="D260" s="27" t="s">
        <v>618</v>
      </c>
      <c r="E260" s="28"/>
      <c r="F260" s="29"/>
      <c r="G260" s="29" t="s">
        <v>1773</v>
      </c>
      <c r="H260" s="103" t="s">
        <v>11</v>
      </c>
      <c r="I260" s="102">
        <v>630</v>
      </c>
    </row>
    <row r="261" spans="1:9" s="24" customFormat="1" ht="21.75" customHeight="1" x14ac:dyDescent="0.25">
      <c r="A261" s="869" t="s">
        <v>1642</v>
      </c>
      <c r="B261" s="870"/>
      <c r="C261" s="28">
        <v>17062</v>
      </c>
      <c r="D261" s="27" t="s">
        <v>484</v>
      </c>
      <c r="E261" s="28"/>
      <c r="F261" s="29"/>
      <c r="G261" s="29" t="s">
        <v>630</v>
      </c>
      <c r="H261" s="103" t="s">
        <v>11</v>
      </c>
      <c r="I261" s="102">
        <v>1938.89</v>
      </c>
    </row>
    <row r="262" spans="1:9" s="24" customFormat="1" ht="21.75" customHeight="1" x14ac:dyDescent="0.25">
      <c r="A262" s="869" t="s">
        <v>1642</v>
      </c>
      <c r="B262" s="870"/>
      <c r="C262" s="28">
        <v>17072</v>
      </c>
      <c r="D262" s="27" t="s">
        <v>484</v>
      </c>
      <c r="E262" s="28"/>
      <c r="F262" s="29"/>
      <c r="G262" s="29" t="s">
        <v>1773</v>
      </c>
      <c r="H262" s="103" t="s">
        <v>11</v>
      </c>
      <c r="I262" s="102">
        <v>2183.46</v>
      </c>
    </row>
    <row r="263" spans="1:9" s="24" customFormat="1" ht="21.75" customHeight="1" x14ac:dyDescent="0.25">
      <c r="A263" s="869" t="s">
        <v>1643</v>
      </c>
      <c r="B263" s="870"/>
      <c r="C263" s="28" t="s">
        <v>1915</v>
      </c>
      <c r="D263" s="27" t="s">
        <v>613</v>
      </c>
      <c r="E263" s="28"/>
      <c r="F263" s="29"/>
      <c r="G263" s="29" t="s">
        <v>630</v>
      </c>
      <c r="H263" s="103" t="s">
        <v>11</v>
      </c>
      <c r="I263" s="102">
        <v>1938.89</v>
      </c>
    </row>
    <row r="264" spans="1:9" s="24" customFormat="1" ht="21.75" customHeight="1" x14ac:dyDescent="0.25">
      <c r="A264" s="869" t="s">
        <v>1643</v>
      </c>
      <c r="B264" s="870"/>
      <c r="C264" s="28" t="s">
        <v>1915</v>
      </c>
      <c r="D264" s="27" t="s">
        <v>321</v>
      </c>
      <c r="E264" s="28"/>
      <c r="F264" s="29"/>
      <c r="G264" s="29" t="s">
        <v>630</v>
      </c>
      <c r="H264" s="103" t="s">
        <v>11</v>
      </c>
      <c r="I264" s="102">
        <v>2296.67</v>
      </c>
    </row>
    <row r="265" spans="1:9" s="24" customFormat="1" ht="21.75" customHeight="1" x14ac:dyDescent="0.25">
      <c r="A265" s="869" t="s">
        <v>1643</v>
      </c>
      <c r="B265" s="870"/>
      <c r="C265" s="28" t="s">
        <v>1915</v>
      </c>
      <c r="D265" s="27" t="s">
        <v>322</v>
      </c>
      <c r="E265" s="28"/>
      <c r="F265" s="29"/>
      <c r="G265" s="29" t="s">
        <v>630</v>
      </c>
      <c r="H265" s="103" t="s">
        <v>11</v>
      </c>
      <c r="I265" s="102">
        <v>3012.23</v>
      </c>
    </row>
    <row r="266" spans="1:9" s="24" customFormat="1" ht="21.75" customHeight="1" x14ac:dyDescent="0.25">
      <c r="A266" s="869" t="s">
        <v>1643</v>
      </c>
      <c r="B266" s="870"/>
      <c r="C266" s="28" t="s">
        <v>1915</v>
      </c>
      <c r="D266" s="27" t="s">
        <v>320</v>
      </c>
      <c r="E266" s="28"/>
      <c r="F266" s="29"/>
      <c r="G266" s="29" t="s">
        <v>630</v>
      </c>
      <c r="H266" s="103" t="s">
        <v>11</v>
      </c>
      <c r="I266" s="102">
        <v>1106.6600000000001</v>
      </c>
    </row>
    <row r="267" spans="1:9" s="24" customFormat="1" ht="21.75" customHeight="1" x14ac:dyDescent="0.25">
      <c r="A267" s="869" t="s">
        <v>1643</v>
      </c>
      <c r="B267" s="870"/>
      <c r="C267" s="28" t="s">
        <v>1915</v>
      </c>
      <c r="D267" s="27" t="s">
        <v>317</v>
      </c>
      <c r="E267" s="28"/>
      <c r="F267" s="29"/>
      <c r="G267" s="29" t="s">
        <v>630</v>
      </c>
      <c r="H267" s="103" t="s">
        <v>11</v>
      </c>
      <c r="I267" s="102">
        <v>2654.44</v>
      </c>
    </row>
    <row r="268" spans="1:9" s="24" customFormat="1" ht="21.75" customHeight="1" x14ac:dyDescent="0.25">
      <c r="A268" s="869" t="s">
        <v>1643</v>
      </c>
      <c r="B268" s="870"/>
      <c r="C268" s="28" t="s">
        <v>1915</v>
      </c>
      <c r="D268" s="27" t="s">
        <v>319</v>
      </c>
      <c r="E268" s="28"/>
      <c r="F268" s="29"/>
      <c r="G268" s="29" t="s">
        <v>630</v>
      </c>
      <c r="H268" s="103" t="s">
        <v>11</v>
      </c>
      <c r="I268" s="102">
        <v>4443.33</v>
      </c>
    </row>
    <row r="269" spans="1:9" s="24" customFormat="1" ht="21.75" customHeight="1" x14ac:dyDescent="0.25">
      <c r="A269" s="869" t="s">
        <v>1643</v>
      </c>
      <c r="B269" s="870"/>
      <c r="C269" s="28" t="s">
        <v>1915</v>
      </c>
      <c r="D269" s="27" t="s">
        <v>315</v>
      </c>
      <c r="E269" s="28"/>
      <c r="F269" s="29"/>
      <c r="G269" s="29" t="s">
        <v>630</v>
      </c>
      <c r="H269" s="103" t="s">
        <v>11</v>
      </c>
      <c r="I269" s="102">
        <v>2612.8000000000002</v>
      </c>
    </row>
    <row r="270" spans="1:9" s="24" customFormat="1" ht="21.75" customHeight="1" x14ac:dyDescent="0.25">
      <c r="A270" s="869" t="s">
        <v>1643</v>
      </c>
      <c r="B270" s="870"/>
      <c r="C270" s="28" t="s">
        <v>1915</v>
      </c>
      <c r="D270" s="27" t="s">
        <v>314</v>
      </c>
      <c r="E270" s="28"/>
      <c r="F270" s="29"/>
      <c r="G270" s="29" t="s">
        <v>630</v>
      </c>
      <c r="H270" s="103" t="s">
        <v>11</v>
      </c>
      <c r="I270" s="102">
        <v>1383.33</v>
      </c>
    </row>
    <row r="271" spans="1:9" s="24" customFormat="1" ht="21.75" customHeight="1" x14ac:dyDescent="0.25">
      <c r="A271" s="869" t="s">
        <v>1643</v>
      </c>
      <c r="B271" s="870"/>
      <c r="C271" s="28" t="s">
        <v>1915</v>
      </c>
      <c r="D271" s="27" t="s">
        <v>313</v>
      </c>
      <c r="E271" s="28"/>
      <c r="F271" s="29"/>
      <c r="G271" s="29" t="s">
        <v>630</v>
      </c>
      <c r="H271" s="103" t="s">
        <v>11</v>
      </c>
      <c r="I271" s="102">
        <v>2213.34</v>
      </c>
    </row>
    <row r="272" spans="1:9" s="24" customFormat="1" ht="21.75" customHeight="1" x14ac:dyDescent="0.25">
      <c r="A272" s="869" t="s">
        <v>1643</v>
      </c>
      <c r="B272" s="870"/>
      <c r="C272" s="28" t="s">
        <v>1915</v>
      </c>
      <c r="D272" s="27" t="s">
        <v>312</v>
      </c>
      <c r="E272" s="28"/>
      <c r="F272" s="29"/>
      <c r="G272" s="29" t="s">
        <v>630</v>
      </c>
      <c r="H272" s="103" t="s">
        <v>11</v>
      </c>
      <c r="I272" s="102">
        <v>2654.44</v>
      </c>
    </row>
    <row r="273" spans="1:9" s="24" customFormat="1" ht="21.75" customHeight="1" x14ac:dyDescent="0.25">
      <c r="A273" s="869" t="s">
        <v>1643</v>
      </c>
      <c r="B273" s="870"/>
      <c r="C273" s="28" t="s">
        <v>1915</v>
      </c>
      <c r="D273" s="27" t="s">
        <v>1790</v>
      </c>
      <c r="E273" s="28"/>
      <c r="F273" s="29"/>
      <c r="G273" s="29" t="s">
        <v>630</v>
      </c>
      <c r="H273" s="103" t="s">
        <v>11</v>
      </c>
      <c r="I273" s="102">
        <v>2862.23</v>
      </c>
    </row>
    <row r="274" spans="1:9" s="24" customFormat="1" ht="32.25" customHeight="1" x14ac:dyDescent="0.25">
      <c r="A274" s="869" t="s">
        <v>1643</v>
      </c>
      <c r="B274" s="870"/>
      <c r="C274" s="28" t="s">
        <v>1915</v>
      </c>
      <c r="D274" s="27" t="s">
        <v>1791</v>
      </c>
      <c r="E274" s="28"/>
      <c r="F274" s="29"/>
      <c r="G274" s="29" t="s">
        <v>630</v>
      </c>
      <c r="H274" s="103" t="s">
        <v>11</v>
      </c>
      <c r="I274" s="102">
        <v>2654.44</v>
      </c>
    </row>
    <row r="275" spans="1:9" s="24" customFormat="1" ht="21.75" customHeight="1" x14ac:dyDescent="0.25">
      <c r="A275" s="869" t="s">
        <v>1643</v>
      </c>
      <c r="B275" s="870"/>
      <c r="C275" s="28" t="s">
        <v>1915</v>
      </c>
      <c r="D275" s="27" t="s">
        <v>311</v>
      </c>
      <c r="E275" s="28"/>
      <c r="F275" s="29"/>
      <c r="G275" s="29" t="s">
        <v>630</v>
      </c>
      <c r="H275" s="103" t="s">
        <v>11</v>
      </c>
      <c r="I275" s="102">
        <v>1938.89</v>
      </c>
    </row>
    <row r="276" spans="1:9" s="24" customFormat="1" ht="21.75" customHeight="1" x14ac:dyDescent="0.25">
      <c r="A276" s="869" t="s">
        <v>1643</v>
      </c>
      <c r="B276" s="870"/>
      <c r="C276" s="28" t="s">
        <v>1915</v>
      </c>
      <c r="D276" s="27" t="s">
        <v>310</v>
      </c>
      <c r="E276" s="28"/>
      <c r="F276" s="29"/>
      <c r="G276" s="29" t="s">
        <v>630</v>
      </c>
      <c r="H276" s="103" t="s">
        <v>11</v>
      </c>
      <c r="I276" s="102">
        <v>4443.33</v>
      </c>
    </row>
    <row r="277" spans="1:9" s="24" customFormat="1" ht="21.75" customHeight="1" x14ac:dyDescent="0.25">
      <c r="A277" s="869" t="s">
        <v>1643</v>
      </c>
      <c r="B277" s="870"/>
      <c r="C277" s="28" t="s">
        <v>1915</v>
      </c>
      <c r="D277" s="27" t="s">
        <v>1792</v>
      </c>
      <c r="E277" s="28"/>
      <c r="F277" s="29"/>
      <c r="G277" s="29" t="s">
        <v>630</v>
      </c>
      <c r="H277" s="103" t="s">
        <v>11</v>
      </c>
      <c r="I277" s="102">
        <v>2928.89</v>
      </c>
    </row>
    <row r="278" spans="1:9" s="24" customFormat="1" ht="32.25" customHeight="1" x14ac:dyDescent="0.25">
      <c r="A278" s="869" t="s">
        <v>1643</v>
      </c>
      <c r="B278" s="870"/>
      <c r="C278" s="28" t="s">
        <v>1915</v>
      </c>
      <c r="D278" s="27" t="s">
        <v>308</v>
      </c>
      <c r="E278" s="28"/>
      <c r="F278" s="29"/>
      <c r="G278" s="29" t="s">
        <v>630</v>
      </c>
      <c r="H278" s="103" t="s">
        <v>11</v>
      </c>
      <c r="I278" s="102">
        <v>1938.89</v>
      </c>
    </row>
    <row r="279" spans="1:9" s="24" customFormat="1" ht="21.75" customHeight="1" x14ac:dyDescent="0.25">
      <c r="A279" s="869" t="s">
        <v>1643</v>
      </c>
      <c r="B279" s="870"/>
      <c r="C279" s="28" t="s">
        <v>1915</v>
      </c>
      <c r="D279" s="27" t="s">
        <v>1793</v>
      </c>
      <c r="E279" s="28"/>
      <c r="F279" s="29"/>
      <c r="G279" s="29" t="s">
        <v>630</v>
      </c>
      <c r="H279" s="103" t="s">
        <v>11</v>
      </c>
      <c r="I279" s="102">
        <v>1883.1</v>
      </c>
    </row>
    <row r="280" spans="1:9" s="24" customFormat="1" ht="21.75" customHeight="1" x14ac:dyDescent="0.25">
      <c r="A280" s="869" t="s">
        <v>1643</v>
      </c>
      <c r="B280" s="870"/>
      <c r="C280" s="28" t="s">
        <v>1915</v>
      </c>
      <c r="D280" s="27" t="s">
        <v>327</v>
      </c>
      <c r="E280" s="28"/>
      <c r="F280" s="29"/>
      <c r="G280" s="29" t="s">
        <v>630</v>
      </c>
      <c r="H280" s="103" t="s">
        <v>11</v>
      </c>
      <c r="I280" s="102">
        <v>1252.22</v>
      </c>
    </row>
    <row r="281" spans="1:9" s="24" customFormat="1" ht="21.75" customHeight="1" x14ac:dyDescent="0.25">
      <c r="A281" s="869" t="s">
        <v>1643</v>
      </c>
      <c r="B281" s="870"/>
      <c r="C281" s="28" t="s">
        <v>1915</v>
      </c>
      <c r="D281" s="27" t="s">
        <v>326</v>
      </c>
      <c r="E281" s="28"/>
      <c r="F281" s="29"/>
      <c r="G281" s="29" t="s">
        <v>630</v>
      </c>
      <c r="H281" s="103" t="s">
        <v>11</v>
      </c>
      <c r="I281" s="102">
        <v>1848.07</v>
      </c>
    </row>
    <row r="282" spans="1:9" s="24" customFormat="1" ht="21.75" customHeight="1" x14ac:dyDescent="0.25">
      <c r="A282" s="869" t="s">
        <v>1643</v>
      </c>
      <c r="B282" s="870"/>
      <c r="C282" s="28" t="s">
        <v>1915</v>
      </c>
      <c r="D282" s="27" t="s">
        <v>325</v>
      </c>
      <c r="E282" s="28"/>
      <c r="F282" s="29"/>
      <c r="G282" s="29" t="s">
        <v>630</v>
      </c>
      <c r="H282" s="103" t="s">
        <v>11</v>
      </c>
      <c r="I282" s="102">
        <v>4323.1899999999996</v>
      </c>
    </row>
    <row r="283" spans="1:9" s="24" customFormat="1" ht="21.75" customHeight="1" x14ac:dyDescent="0.25">
      <c r="A283" s="869" t="s">
        <v>1643</v>
      </c>
      <c r="B283" s="870"/>
      <c r="C283" s="28" t="s">
        <v>1915</v>
      </c>
      <c r="D283" s="27" t="s">
        <v>324</v>
      </c>
      <c r="E283" s="28"/>
      <c r="F283" s="29"/>
      <c r="G283" s="29" t="s">
        <v>630</v>
      </c>
      <c r="H283" s="103" t="s">
        <v>11</v>
      </c>
      <c r="I283" s="102">
        <v>2214.16</v>
      </c>
    </row>
    <row r="284" spans="1:9" s="24" customFormat="1" ht="21.75" customHeight="1" x14ac:dyDescent="0.25">
      <c r="A284" s="869" t="s">
        <v>1643</v>
      </c>
      <c r="B284" s="870"/>
      <c r="C284" s="28" t="s">
        <v>1915</v>
      </c>
      <c r="D284" s="27" t="s">
        <v>323</v>
      </c>
      <c r="E284" s="28"/>
      <c r="F284" s="29"/>
      <c r="G284" s="29" t="s">
        <v>630</v>
      </c>
      <c r="H284" s="103" t="s">
        <v>11</v>
      </c>
      <c r="I284" s="102">
        <v>1938.89</v>
      </c>
    </row>
    <row r="285" spans="1:9" s="24" customFormat="1" ht="21.75" customHeight="1" x14ac:dyDescent="0.25">
      <c r="A285" s="869" t="s">
        <v>1643</v>
      </c>
      <c r="B285" s="870"/>
      <c r="C285" s="28" t="s">
        <v>1930</v>
      </c>
      <c r="D285" s="27" t="s">
        <v>331</v>
      </c>
      <c r="E285" s="28"/>
      <c r="F285" s="29"/>
      <c r="G285" s="29" t="s">
        <v>630</v>
      </c>
      <c r="H285" s="103" t="s">
        <v>11</v>
      </c>
      <c r="I285" s="102">
        <v>2296.67</v>
      </c>
    </row>
    <row r="286" spans="1:9" s="24" customFormat="1" ht="32.25" customHeight="1" x14ac:dyDescent="0.25">
      <c r="A286" s="869" t="s">
        <v>1643</v>
      </c>
      <c r="B286" s="870"/>
      <c r="C286" s="28" t="s">
        <v>1930</v>
      </c>
      <c r="D286" s="27" t="s">
        <v>329</v>
      </c>
      <c r="E286" s="28"/>
      <c r="F286" s="29"/>
      <c r="G286" s="29" t="s">
        <v>630</v>
      </c>
      <c r="H286" s="103" t="s">
        <v>11</v>
      </c>
      <c r="I286" s="102">
        <v>2213.34</v>
      </c>
    </row>
    <row r="287" spans="1:9" s="24" customFormat="1" ht="21.75" customHeight="1" x14ac:dyDescent="0.25">
      <c r="A287" s="869" t="s">
        <v>1643</v>
      </c>
      <c r="B287" s="870"/>
      <c r="C287" s="28" t="s">
        <v>1930</v>
      </c>
      <c r="D287" s="27" t="s">
        <v>328</v>
      </c>
      <c r="E287" s="28"/>
      <c r="F287" s="29"/>
      <c r="G287" s="29" t="s">
        <v>630</v>
      </c>
      <c r="H287" s="103" t="s">
        <v>11</v>
      </c>
      <c r="I287" s="102">
        <v>3370</v>
      </c>
    </row>
    <row r="288" spans="1:9" s="24" customFormat="1" ht="21.75" customHeight="1" x14ac:dyDescent="0.25">
      <c r="A288" s="869" t="s">
        <v>1643</v>
      </c>
      <c r="B288" s="870"/>
      <c r="C288" s="28" t="s">
        <v>1930</v>
      </c>
      <c r="D288" s="27" t="s">
        <v>339</v>
      </c>
      <c r="E288" s="28"/>
      <c r="F288" s="29"/>
      <c r="G288" s="29" t="s">
        <v>630</v>
      </c>
      <c r="H288" s="103" t="s">
        <v>11</v>
      </c>
      <c r="I288" s="102">
        <v>1938.89</v>
      </c>
    </row>
    <row r="289" spans="1:9" s="24" customFormat="1" ht="21.75" customHeight="1" x14ac:dyDescent="0.25">
      <c r="A289" s="869" t="s">
        <v>1643</v>
      </c>
      <c r="B289" s="870"/>
      <c r="C289" s="28" t="s">
        <v>1930</v>
      </c>
      <c r="D289" s="27" t="s">
        <v>338</v>
      </c>
      <c r="E289" s="28"/>
      <c r="F289" s="29"/>
      <c r="G289" s="29" t="s">
        <v>630</v>
      </c>
      <c r="H289" s="103" t="s">
        <v>11</v>
      </c>
      <c r="I289" s="102">
        <v>2296.67</v>
      </c>
    </row>
    <row r="290" spans="1:9" s="24" customFormat="1" ht="21.75" customHeight="1" x14ac:dyDescent="0.25">
      <c r="A290" s="869" t="s">
        <v>1643</v>
      </c>
      <c r="B290" s="870"/>
      <c r="C290" s="28" t="s">
        <v>1930</v>
      </c>
      <c r="D290" s="27" t="s">
        <v>337</v>
      </c>
      <c r="E290" s="28"/>
      <c r="F290" s="29"/>
      <c r="G290" s="29" t="s">
        <v>630</v>
      </c>
      <c r="H290" s="103" t="s">
        <v>11</v>
      </c>
      <c r="I290" s="102">
        <v>449.39</v>
      </c>
    </row>
    <row r="291" spans="1:9" s="24" customFormat="1" ht="21.75" customHeight="1" x14ac:dyDescent="0.25">
      <c r="A291" s="869" t="s">
        <v>1643</v>
      </c>
      <c r="B291" s="870"/>
      <c r="C291" s="28" t="s">
        <v>1930</v>
      </c>
      <c r="D291" s="27" t="s">
        <v>336</v>
      </c>
      <c r="E291" s="28"/>
      <c r="F291" s="29"/>
      <c r="G291" s="29" t="s">
        <v>630</v>
      </c>
      <c r="H291" s="103" t="s">
        <v>11</v>
      </c>
      <c r="I291" s="102">
        <v>542.26</v>
      </c>
    </row>
    <row r="292" spans="1:9" s="24" customFormat="1" ht="21.75" customHeight="1" x14ac:dyDescent="0.25">
      <c r="A292" s="869" t="s">
        <v>1643</v>
      </c>
      <c r="B292" s="870"/>
      <c r="C292" s="28" t="s">
        <v>1930</v>
      </c>
      <c r="D292" s="27" t="s">
        <v>335</v>
      </c>
      <c r="E292" s="28"/>
      <c r="F292" s="29"/>
      <c r="G292" s="29" t="s">
        <v>630</v>
      </c>
      <c r="H292" s="103" t="s">
        <v>11</v>
      </c>
      <c r="I292" s="102">
        <v>1938.89</v>
      </c>
    </row>
    <row r="293" spans="1:9" s="24" customFormat="1" ht="21.75" customHeight="1" x14ac:dyDescent="0.25">
      <c r="A293" s="869" t="s">
        <v>1643</v>
      </c>
      <c r="B293" s="870"/>
      <c r="C293" s="28" t="s">
        <v>1930</v>
      </c>
      <c r="D293" s="27" t="s">
        <v>334</v>
      </c>
      <c r="E293" s="28"/>
      <c r="F293" s="29"/>
      <c r="G293" s="29" t="s">
        <v>630</v>
      </c>
      <c r="H293" s="103" t="s">
        <v>11</v>
      </c>
      <c r="I293" s="102">
        <v>1938.89</v>
      </c>
    </row>
    <row r="294" spans="1:9" s="24" customFormat="1" ht="21.75" customHeight="1" x14ac:dyDescent="0.25">
      <c r="A294" s="869" t="s">
        <v>1643</v>
      </c>
      <c r="B294" s="870"/>
      <c r="C294" s="28" t="s">
        <v>1934</v>
      </c>
      <c r="D294" s="27" t="s">
        <v>342</v>
      </c>
      <c r="E294" s="28"/>
      <c r="F294" s="29"/>
      <c r="G294" s="29" t="s">
        <v>630</v>
      </c>
      <c r="H294" s="103" t="s">
        <v>11</v>
      </c>
      <c r="I294" s="102">
        <v>2587.7800000000002</v>
      </c>
    </row>
    <row r="295" spans="1:9" s="24" customFormat="1" ht="21.75" customHeight="1" x14ac:dyDescent="0.25">
      <c r="A295" s="869" t="s">
        <v>1643</v>
      </c>
      <c r="B295" s="870"/>
      <c r="C295" s="28" t="s">
        <v>1934</v>
      </c>
      <c r="D295" s="27" t="s">
        <v>343</v>
      </c>
      <c r="E295" s="28"/>
      <c r="F295" s="29"/>
      <c r="G295" s="29" t="s">
        <v>630</v>
      </c>
      <c r="H295" s="103" t="s">
        <v>11</v>
      </c>
      <c r="I295" s="102">
        <v>3370</v>
      </c>
    </row>
    <row r="296" spans="1:9" s="24" customFormat="1" ht="32.25" customHeight="1" x14ac:dyDescent="0.25">
      <c r="A296" s="869" t="s">
        <v>1643</v>
      </c>
      <c r="B296" s="870"/>
      <c r="C296" s="28" t="s">
        <v>1934</v>
      </c>
      <c r="D296" s="27" t="s">
        <v>345</v>
      </c>
      <c r="E296" s="28"/>
      <c r="F296" s="29"/>
      <c r="G296" s="29" t="s">
        <v>630</v>
      </c>
      <c r="H296" s="103" t="s">
        <v>11</v>
      </c>
      <c r="I296" s="102">
        <v>2654.44</v>
      </c>
    </row>
    <row r="297" spans="1:9" s="24" customFormat="1" ht="32.25" customHeight="1" x14ac:dyDescent="0.25">
      <c r="A297" s="869" t="s">
        <v>1643</v>
      </c>
      <c r="B297" s="870"/>
      <c r="C297" s="28" t="s">
        <v>1934</v>
      </c>
      <c r="D297" s="27" t="s">
        <v>615</v>
      </c>
      <c r="E297" s="28"/>
      <c r="F297" s="29"/>
      <c r="G297" s="29" t="s">
        <v>630</v>
      </c>
      <c r="H297" s="103" t="s">
        <v>11</v>
      </c>
      <c r="I297" s="102">
        <v>2948.26</v>
      </c>
    </row>
    <row r="298" spans="1:9" s="24" customFormat="1" ht="21.75" customHeight="1" x14ac:dyDescent="0.25">
      <c r="A298" s="869" t="s">
        <v>1643</v>
      </c>
      <c r="B298" s="870"/>
      <c r="C298" s="28" t="s">
        <v>1934</v>
      </c>
      <c r="D298" s="27" t="s">
        <v>341</v>
      </c>
      <c r="E298" s="28"/>
      <c r="F298" s="29"/>
      <c r="G298" s="29" t="s">
        <v>630</v>
      </c>
      <c r="H298" s="103" t="s">
        <v>11</v>
      </c>
      <c r="I298" s="102">
        <v>3012.23</v>
      </c>
    </row>
    <row r="299" spans="1:9" s="24" customFormat="1" ht="21.75" customHeight="1" x14ac:dyDescent="0.25">
      <c r="A299" s="869" t="s">
        <v>1643</v>
      </c>
      <c r="B299" s="870"/>
      <c r="C299" s="28" t="s">
        <v>1938</v>
      </c>
      <c r="D299" s="27" t="s">
        <v>347</v>
      </c>
      <c r="E299" s="28"/>
      <c r="F299" s="29"/>
      <c r="G299" s="29" t="s">
        <v>630</v>
      </c>
      <c r="H299" s="103" t="s">
        <v>11</v>
      </c>
      <c r="I299" s="102">
        <v>2654.44</v>
      </c>
    </row>
    <row r="300" spans="1:9" s="24" customFormat="1" ht="21.75" customHeight="1" x14ac:dyDescent="0.25">
      <c r="A300" s="869" t="s">
        <v>1643</v>
      </c>
      <c r="B300" s="870"/>
      <c r="C300" s="28" t="s">
        <v>1938</v>
      </c>
      <c r="D300" s="27" t="s">
        <v>346</v>
      </c>
      <c r="E300" s="28"/>
      <c r="F300" s="29"/>
      <c r="G300" s="29" t="s">
        <v>630</v>
      </c>
      <c r="H300" s="103" t="s">
        <v>11</v>
      </c>
      <c r="I300" s="102">
        <v>3370</v>
      </c>
    </row>
    <row r="301" spans="1:9" s="24" customFormat="1" ht="21.75" customHeight="1" x14ac:dyDescent="0.25">
      <c r="A301" s="869" t="s">
        <v>1643</v>
      </c>
      <c r="B301" s="870"/>
      <c r="C301" s="28" t="s">
        <v>1938</v>
      </c>
      <c r="D301" s="27" t="s">
        <v>353</v>
      </c>
      <c r="E301" s="28"/>
      <c r="F301" s="29"/>
      <c r="G301" s="29" t="s">
        <v>630</v>
      </c>
      <c r="H301" s="103" t="s">
        <v>11</v>
      </c>
      <c r="I301" s="102">
        <v>871.66</v>
      </c>
    </row>
    <row r="302" spans="1:9" s="24" customFormat="1" ht="21.75" customHeight="1" x14ac:dyDescent="0.25">
      <c r="A302" s="869" t="s">
        <v>1643</v>
      </c>
      <c r="B302" s="870"/>
      <c r="C302" s="28" t="s">
        <v>1938</v>
      </c>
      <c r="D302" s="27" t="s">
        <v>352</v>
      </c>
      <c r="E302" s="28"/>
      <c r="F302" s="29"/>
      <c r="G302" s="29" t="s">
        <v>630</v>
      </c>
      <c r="H302" s="103" t="s">
        <v>11</v>
      </c>
      <c r="I302" s="102">
        <v>2654.44</v>
      </c>
    </row>
    <row r="303" spans="1:9" s="24" customFormat="1" ht="32.25" customHeight="1" x14ac:dyDescent="0.25">
      <c r="A303" s="869" t="s">
        <v>1643</v>
      </c>
      <c r="B303" s="870"/>
      <c r="C303" s="28" t="s">
        <v>1938</v>
      </c>
      <c r="D303" s="27" t="s">
        <v>351</v>
      </c>
      <c r="E303" s="28"/>
      <c r="F303" s="29"/>
      <c r="G303" s="29" t="s">
        <v>630</v>
      </c>
      <c r="H303" s="103" t="s">
        <v>11</v>
      </c>
      <c r="I303" s="102">
        <v>2296.67</v>
      </c>
    </row>
    <row r="304" spans="1:9" s="24" customFormat="1" ht="21.75" customHeight="1" x14ac:dyDescent="0.25">
      <c r="A304" s="869" t="s">
        <v>1643</v>
      </c>
      <c r="B304" s="870"/>
      <c r="C304" s="28" t="s">
        <v>1938</v>
      </c>
      <c r="D304" s="27" t="s">
        <v>350</v>
      </c>
      <c r="E304" s="28"/>
      <c r="F304" s="29"/>
      <c r="G304" s="29" t="s">
        <v>630</v>
      </c>
      <c r="H304" s="103" t="s">
        <v>11</v>
      </c>
      <c r="I304" s="102">
        <v>131.74</v>
      </c>
    </row>
    <row r="305" spans="1:9" s="24" customFormat="1" ht="21.75" customHeight="1" x14ac:dyDescent="0.25">
      <c r="A305" s="869" t="s">
        <v>1643</v>
      </c>
      <c r="B305" s="870"/>
      <c r="C305" s="28" t="s">
        <v>1938</v>
      </c>
      <c r="D305" s="27" t="s">
        <v>349</v>
      </c>
      <c r="E305" s="28"/>
      <c r="F305" s="29"/>
      <c r="G305" s="29" t="s">
        <v>630</v>
      </c>
      <c r="H305" s="103" t="s">
        <v>11</v>
      </c>
      <c r="I305" s="102">
        <v>41.66</v>
      </c>
    </row>
    <row r="306" spans="1:9" s="24" customFormat="1" ht="21.75" customHeight="1" x14ac:dyDescent="0.25">
      <c r="A306" s="869" t="s">
        <v>1643</v>
      </c>
      <c r="B306" s="870"/>
      <c r="C306" s="28" t="s">
        <v>1944</v>
      </c>
      <c r="D306" s="27" t="s">
        <v>361</v>
      </c>
      <c r="E306" s="28"/>
      <c r="F306" s="29"/>
      <c r="G306" s="29" t="s">
        <v>630</v>
      </c>
      <c r="H306" s="103" t="s">
        <v>11</v>
      </c>
      <c r="I306" s="102">
        <v>2214.16</v>
      </c>
    </row>
    <row r="307" spans="1:9" s="24" customFormat="1" ht="21.75" customHeight="1" x14ac:dyDescent="0.25">
      <c r="A307" s="869" t="s">
        <v>1643</v>
      </c>
      <c r="B307" s="870"/>
      <c r="C307" s="28" t="s">
        <v>1944</v>
      </c>
      <c r="D307" s="27" t="s">
        <v>360</v>
      </c>
      <c r="E307" s="28"/>
      <c r="F307" s="29"/>
      <c r="G307" s="29" t="s">
        <v>630</v>
      </c>
      <c r="H307" s="103" t="s">
        <v>11</v>
      </c>
      <c r="I307" s="102">
        <v>2139.9299999999998</v>
      </c>
    </row>
    <row r="308" spans="1:9" s="24" customFormat="1" ht="21.75" customHeight="1" x14ac:dyDescent="0.25">
      <c r="A308" s="869" t="s">
        <v>1643</v>
      </c>
      <c r="B308" s="870"/>
      <c r="C308" s="28" t="s">
        <v>1944</v>
      </c>
      <c r="D308" s="27" t="s">
        <v>359</v>
      </c>
      <c r="E308" s="28"/>
      <c r="F308" s="29"/>
      <c r="G308" s="29" t="s">
        <v>630</v>
      </c>
      <c r="H308" s="103" t="s">
        <v>11</v>
      </c>
      <c r="I308" s="102">
        <v>2214.16</v>
      </c>
    </row>
    <row r="309" spans="1:9" s="24" customFormat="1" ht="21.75" customHeight="1" x14ac:dyDescent="0.25">
      <c r="A309" s="869" t="s">
        <v>1643</v>
      </c>
      <c r="B309" s="870"/>
      <c r="C309" s="28" t="s">
        <v>1944</v>
      </c>
      <c r="D309" s="27" t="s">
        <v>358</v>
      </c>
      <c r="E309" s="28"/>
      <c r="F309" s="29"/>
      <c r="G309" s="29" t="s">
        <v>630</v>
      </c>
      <c r="H309" s="103" t="s">
        <v>11</v>
      </c>
      <c r="I309" s="102">
        <v>3012.23</v>
      </c>
    </row>
    <row r="310" spans="1:9" s="24" customFormat="1" ht="21.75" customHeight="1" x14ac:dyDescent="0.25">
      <c r="A310" s="869" t="s">
        <v>1643</v>
      </c>
      <c r="B310" s="870"/>
      <c r="C310" s="28" t="s">
        <v>1944</v>
      </c>
      <c r="D310" s="27" t="s">
        <v>357</v>
      </c>
      <c r="E310" s="28"/>
      <c r="F310" s="29"/>
      <c r="G310" s="29" t="s">
        <v>630</v>
      </c>
      <c r="H310" s="103" t="s">
        <v>11</v>
      </c>
      <c r="I310" s="102">
        <v>2192.5</v>
      </c>
    </row>
    <row r="311" spans="1:9" s="24" customFormat="1" ht="21.75" customHeight="1" x14ac:dyDescent="0.25">
      <c r="A311" s="869" t="s">
        <v>1643</v>
      </c>
      <c r="B311" s="870"/>
      <c r="C311" s="28" t="s">
        <v>1944</v>
      </c>
      <c r="D311" s="27" t="s">
        <v>621</v>
      </c>
      <c r="E311" s="28"/>
      <c r="F311" s="29"/>
      <c r="G311" s="29" t="s">
        <v>630</v>
      </c>
      <c r="H311" s="103" t="s">
        <v>11</v>
      </c>
      <c r="I311" s="102">
        <v>3370</v>
      </c>
    </row>
    <row r="312" spans="1:9" s="24" customFormat="1" ht="21.75" customHeight="1" x14ac:dyDescent="0.25">
      <c r="A312" s="869" t="s">
        <v>1643</v>
      </c>
      <c r="B312" s="870"/>
      <c r="C312" s="28" t="s">
        <v>1944</v>
      </c>
      <c r="D312" s="27" t="s">
        <v>356</v>
      </c>
      <c r="E312" s="28"/>
      <c r="F312" s="29"/>
      <c r="G312" s="29" t="s">
        <v>630</v>
      </c>
      <c r="H312" s="103" t="s">
        <v>11</v>
      </c>
      <c r="I312" s="102">
        <v>2214.16</v>
      </c>
    </row>
    <row r="313" spans="1:9" s="24" customFormat="1" ht="21.75" customHeight="1" x14ac:dyDescent="0.25">
      <c r="A313" s="869" t="s">
        <v>1643</v>
      </c>
      <c r="B313" s="870"/>
      <c r="C313" s="28" t="s">
        <v>1944</v>
      </c>
      <c r="D313" s="27" t="s">
        <v>355</v>
      </c>
      <c r="E313" s="28"/>
      <c r="F313" s="29"/>
      <c r="G313" s="29" t="s">
        <v>630</v>
      </c>
      <c r="H313" s="103" t="s">
        <v>11</v>
      </c>
      <c r="I313" s="102">
        <v>2214.16</v>
      </c>
    </row>
    <row r="314" spans="1:9" s="24" customFormat="1" ht="21.75" customHeight="1" x14ac:dyDescent="0.25">
      <c r="A314" s="869" t="s">
        <v>1643</v>
      </c>
      <c r="B314" s="870"/>
      <c r="C314" s="28" t="s">
        <v>1944</v>
      </c>
      <c r="D314" s="27" t="s">
        <v>354</v>
      </c>
      <c r="E314" s="28"/>
      <c r="F314" s="29"/>
      <c r="G314" s="29" t="s">
        <v>630</v>
      </c>
      <c r="H314" s="103" t="s">
        <v>11</v>
      </c>
      <c r="I314" s="102">
        <v>2192.5</v>
      </c>
    </row>
    <row r="315" spans="1:9" s="24" customFormat="1" ht="21.75" customHeight="1" x14ac:dyDescent="0.25">
      <c r="A315" s="869" t="s">
        <v>1643</v>
      </c>
      <c r="B315" s="870"/>
      <c r="C315" s="28" t="s">
        <v>1944</v>
      </c>
      <c r="D315" s="27" t="s">
        <v>365</v>
      </c>
      <c r="E315" s="28"/>
      <c r="F315" s="29"/>
      <c r="G315" s="29" t="s">
        <v>630</v>
      </c>
      <c r="H315" s="103" t="s">
        <v>11</v>
      </c>
      <c r="I315" s="102">
        <v>2214.16</v>
      </c>
    </row>
    <row r="316" spans="1:9" s="24" customFormat="1" ht="21.75" customHeight="1" x14ac:dyDescent="0.25">
      <c r="A316" s="869" t="s">
        <v>1643</v>
      </c>
      <c r="B316" s="870"/>
      <c r="C316" s="28" t="s">
        <v>1944</v>
      </c>
      <c r="D316" s="27" t="s">
        <v>364</v>
      </c>
      <c r="E316" s="28"/>
      <c r="F316" s="29"/>
      <c r="G316" s="29" t="s">
        <v>630</v>
      </c>
      <c r="H316" s="103" t="s">
        <v>11</v>
      </c>
      <c r="I316" s="102">
        <v>2214.16</v>
      </c>
    </row>
    <row r="317" spans="1:9" s="24" customFormat="1" ht="21.75" customHeight="1" x14ac:dyDescent="0.25">
      <c r="A317" s="869" t="s">
        <v>1643</v>
      </c>
      <c r="B317" s="870"/>
      <c r="C317" s="28" t="s">
        <v>1944</v>
      </c>
      <c r="D317" s="27" t="s">
        <v>363</v>
      </c>
      <c r="E317" s="28"/>
      <c r="F317" s="29"/>
      <c r="G317" s="29" t="s">
        <v>630</v>
      </c>
      <c r="H317" s="103" t="s">
        <v>11</v>
      </c>
      <c r="I317" s="102">
        <v>2139.9299999999998</v>
      </c>
    </row>
    <row r="318" spans="1:9" s="24" customFormat="1" ht="21.75" customHeight="1" x14ac:dyDescent="0.25">
      <c r="A318" s="869" t="s">
        <v>1643</v>
      </c>
      <c r="B318" s="870"/>
      <c r="C318" s="28" t="s">
        <v>1944</v>
      </c>
      <c r="D318" s="27" t="s">
        <v>362</v>
      </c>
      <c r="E318" s="28"/>
      <c r="F318" s="29"/>
      <c r="G318" s="29" t="s">
        <v>630</v>
      </c>
      <c r="H318" s="103" t="s">
        <v>11</v>
      </c>
      <c r="I318" s="102">
        <v>3370</v>
      </c>
    </row>
    <row r="319" spans="1:9" s="24" customFormat="1" ht="21.75" customHeight="1" x14ac:dyDescent="0.25">
      <c r="A319" s="869" t="s">
        <v>1643</v>
      </c>
      <c r="B319" s="870"/>
      <c r="C319" s="28" t="s">
        <v>1944</v>
      </c>
      <c r="D319" s="27" t="s">
        <v>1794</v>
      </c>
      <c r="E319" s="28"/>
      <c r="F319" s="29"/>
      <c r="G319" s="29" t="s">
        <v>630</v>
      </c>
      <c r="H319" s="103" t="s">
        <v>11</v>
      </c>
      <c r="I319" s="102">
        <v>1838.38</v>
      </c>
    </row>
    <row r="320" spans="1:9" s="24" customFormat="1" ht="21.75" customHeight="1" x14ac:dyDescent="0.25">
      <c r="A320" s="869" t="s">
        <v>1643</v>
      </c>
      <c r="B320" s="870"/>
      <c r="C320" s="28" t="s">
        <v>1950</v>
      </c>
      <c r="D320" s="27" t="s">
        <v>377</v>
      </c>
      <c r="E320" s="28"/>
      <c r="F320" s="29"/>
      <c r="G320" s="29" t="s">
        <v>630</v>
      </c>
      <c r="H320" s="103" t="s">
        <v>11</v>
      </c>
      <c r="I320" s="102">
        <v>2654.44</v>
      </c>
    </row>
    <row r="321" spans="1:9" s="24" customFormat="1" ht="32.25" customHeight="1" x14ac:dyDescent="0.25">
      <c r="A321" s="869" t="s">
        <v>1643</v>
      </c>
      <c r="B321" s="870"/>
      <c r="C321" s="28" t="s">
        <v>1950</v>
      </c>
      <c r="D321" s="27" t="s">
        <v>379</v>
      </c>
      <c r="E321" s="28"/>
      <c r="F321" s="29"/>
      <c r="G321" s="29" t="s">
        <v>630</v>
      </c>
      <c r="H321" s="103" t="s">
        <v>11</v>
      </c>
      <c r="I321" s="102">
        <v>2654.44</v>
      </c>
    </row>
    <row r="322" spans="1:9" s="24" customFormat="1" ht="32.25" customHeight="1" x14ac:dyDescent="0.25">
      <c r="A322" s="869" t="s">
        <v>1643</v>
      </c>
      <c r="B322" s="870"/>
      <c r="C322" s="28" t="s">
        <v>1950</v>
      </c>
      <c r="D322" s="27" t="s">
        <v>380</v>
      </c>
      <c r="E322" s="28"/>
      <c r="F322" s="29"/>
      <c r="G322" s="29" t="s">
        <v>630</v>
      </c>
      <c r="H322" s="103" t="s">
        <v>11</v>
      </c>
      <c r="I322" s="102">
        <v>2296.67</v>
      </c>
    </row>
    <row r="323" spans="1:9" s="24" customFormat="1" ht="21.75" customHeight="1" x14ac:dyDescent="0.25">
      <c r="A323" s="869" t="s">
        <v>1643</v>
      </c>
      <c r="B323" s="870"/>
      <c r="C323" s="28" t="s">
        <v>1950</v>
      </c>
      <c r="D323" s="27" t="s">
        <v>381</v>
      </c>
      <c r="E323" s="28"/>
      <c r="F323" s="29"/>
      <c r="G323" s="29" t="s">
        <v>630</v>
      </c>
      <c r="H323" s="103" t="s">
        <v>11</v>
      </c>
      <c r="I323" s="102">
        <v>2654.44</v>
      </c>
    </row>
    <row r="324" spans="1:9" s="24" customFormat="1" ht="21.75" customHeight="1" x14ac:dyDescent="0.25">
      <c r="A324" s="869" t="s">
        <v>1643</v>
      </c>
      <c r="B324" s="870"/>
      <c r="C324" s="28" t="s">
        <v>1950</v>
      </c>
      <c r="D324" s="27" t="s">
        <v>382</v>
      </c>
      <c r="E324" s="28"/>
      <c r="F324" s="29"/>
      <c r="G324" s="29" t="s">
        <v>630</v>
      </c>
      <c r="H324" s="103" t="s">
        <v>11</v>
      </c>
      <c r="I324" s="102">
        <v>2296.67</v>
      </c>
    </row>
    <row r="325" spans="1:9" s="24" customFormat="1" ht="32.25" customHeight="1" x14ac:dyDescent="0.25">
      <c r="A325" s="869" t="s">
        <v>1643</v>
      </c>
      <c r="B325" s="870"/>
      <c r="C325" s="28" t="s">
        <v>1950</v>
      </c>
      <c r="D325" s="27" t="s">
        <v>383</v>
      </c>
      <c r="E325" s="28"/>
      <c r="F325" s="29"/>
      <c r="G325" s="29" t="s">
        <v>630</v>
      </c>
      <c r="H325" s="103" t="s">
        <v>11</v>
      </c>
      <c r="I325" s="102">
        <v>2654.44</v>
      </c>
    </row>
    <row r="326" spans="1:9" s="24" customFormat="1" ht="21.75" customHeight="1" x14ac:dyDescent="0.25">
      <c r="A326" s="869" t="s">
        <v>1643</v>
      </c>
      <c r="B326" s="870"/>
      <c r="C326" s="28" t="s">
        <v>1950</v>
      </c>
      <c r="D326" s="27" t="s">
        <v>1795</v>
      </c>
      <c r="E326" s="28"/>
      <c r="F326" s="29"/>
      <c r="G326" s="29" t="s">
        <v>630</v>
      </c>
      <c r="H326" s="103" t="s">
        <v>11</v>
      </c>
      <c r="I326" s="102">
        <v>3220</v>
      </c>
    </row>
    <row r="327" spans="1:9" s="24" customFormat="1" ht="32.25" customHeight="1" x14ac:dyDescent="0.25">
      <c r="A327" s="869" t="s">
        <v>1643</v>
      </c>
      <c r="B327" s="870"/>
      <c r="C327" s="28" t="s">
        <v>1950</v>
      </c>
      <c r="D327" s="27" t="s">
        <v>386</v>
      </c>
      <c r="E327" s="28"/>
      <c r="F327" s="29"/>
      <c r="G327" s="29" t="s">
        <v>630</v>
      </c>
      <c r="H327" s="103" t="s">
        <v>11</v>
      </c>
      <c r="I327" s="102">
        <v>2296.67</v>
      </c>
    </row>
    <row r="328" spans="1:9" s="24" customFormat="1" ht="32.25" customHeight="1" x14ac:dyDescent="0.25">
      <c r="A328" s="869" t="s">
        <v>1643</v>
      </c>
      <c r="B328" s="870"/>
      <c r="C328" s="28" t="s">
        <v>1950</v>
      </c>
      <c r="D328" s="27" t="s">
        <v>367</v>
      </c>
      <c r="E328" s="28"/>
      <c r="F328" s="29"/>
      <c r="G328" s="29" t="s">
        <v>630</v>
      </c>
      <c r="H328" s="103" t="s">
        <v>11</v>
      </c>
      <c r="I328" s="102">
        <v>2654.44</v>
      </c>
    </row>
    <row r="329" spans="1:9" s="24" customFormat="1" ht="21.75" customHeight="1" x14ac:dyDescent="0.25">
      <c r="A329" s="869" t="s">
        <v>1643</v>
      </c>
      <c r="B329" s="870"/>
      <c r="C329" s="28" t="s">
        <v>1950</v>
      </c>
      <c r="D329" s="27" t="s">
        <v>1796</v>
      </c>
      <c r="E329" s="28"/>
      <c r="F329" s="29"/>
      <c r="G329" s="29" t="s">
        <v>630</v>
      </c>
      <c r="H329" s="103" t="s">
        <v>11</v>
      </c>
      <c r="I329" s="102">
        <v>2146.67</v>
      </c>
    </row>
    <row r="330" spans="1:9" s="24" customFormat="1" ht="21.75" customHeight="1" x14ac:dyDescent="0.25">
      <c r="A330" s="869" t="s">
        <v>1643</v>
      </c>
      <c r="B330" s="870"/>
      <c r="C330" s="28" t="s">
        <v>1950</v>
      </c>
      <c r="D330" s="27" t="s">
        <v>368</v>
      </c>
      <c r="E330" s="28"/>
      <c r="F330" s="29"/>
      <c r="G330" s="29" t="s">
        <v>630</v>
      </c>
      <c r="H330" s="103" t="s">
        <v>11</v>
      </c>
      <c r="I330" s="102">
        <v>2296.67</v>
      </c>
    </row>
    <row r="331" spans="1:9" s="24" customFormat="1" ht="21.75" customHeight="1" x14ac:dyDescent="0.25">
      <c r="A331" s="869" t="s">
        <v>1643</v>
      </c>
      <c r="B331" s="870"/>
      <c r="C331" s="28" t="s">
        <v>1950</v>
      </c>
      <c r="D331" s="27" t="s">
        <v>1797</v>
      </c>
      <c r="E331" s="28"/>
      <c r="F331" s="29"/>
      <c r="G331" s="29" t="s">
        <v>630</v>
      </c>
      <c r="H331" s="103" t="s">
        <v>11</v>
      </c>
      <c r="I331" s="102">
        <v>3220</v>
      </c>
    </row>
    <row r="332" spans="1:9" s="24" customFormat="1" ht="21.75" customHeight="1" x14ac:dyDescent="0.25">
      <c r="A332" s="869" t="s">
        <v>1643</v>
      </c>
      <c r="B332" s="870"/>
      <c r="C332" s="28" t="s">
        <v>1950</v>
      </c>
      <c r="D332" s="27" t="s">
        <v>370</v>
      </c>
      <c r="E332" s="28"/>
      <c r="F332" s="29"/>
      <c r="G332" s="29" t="s">
        <v>630</v>
      </c>
      <c r="H332" s="103" t="s">
        <v>11</v>
      </c>
      <c r="I332" s="102">
        <v>2654.44</v>
      </c>
    </row>
    <row r="333" spans="1:9" s="24" customFormat="1" ht="32.25" customHeight="1" x14ac:dyDescent="0.25">
      <c r="A333" s="869" t="s">
        <v>1643</v>
      </c>
      <c r="B333" s="870"/>
      <c r="C333" s="28" t="s">
        <v>1950</v>
      </c>
      <c r="D333" s="27" t="s">
        <v>371</v>
      </c>
      <c r="E333" s="28"/>
      <c r="F333" s="29"/>
      <c r="G333" s="29" t="s">
        <v>630</v>
      </c>
      <c r="H333" s="103" t="s">
        <v>11</v>
      </c>
      <c r="I333" s="102">
        <v>2654.44</v>
      </c>
    </row>
    <row r="334" spans="1:9" s="24" customFormat="1" ht="21.75" customHeight="1" x14ac:dyDescent="0.25">
      <c r="A334" s="869" t="s">
        <v>1643</v>
      </c>
      <c r="B334" s="870"/>
      <c r="C334" s="28" t="s">
        <v>1950</v>
      </c>
      <c r="D334" s="27" t="s">
        <v>376</v>
      </c>
      <c r="E334" s="28"/>
      <c r="F334" s="29"/>
      <c r="G334" s="29" t="s">
        <v>630</v>
      </c>
      <c r="H334" s="103" t="s">
        <v>11</v>
      </c>
      <c r="I334" s="102">
        <v>2654.44</v>
      </c>
    </row>
    <row r="335" spans="1:9" s="24" customFormat="1" ht="21.75" customHeight="1" x14ac:dyDescent="0.25">
      <c r="A335" s="869" t="s">
        <v>1643</v>
      </c>
      <c r="B335" s="870"/>
      <c r="C335" s="28" t="s">
        <v>1956</v>
      </c>
      <c r="D335" s="27" t="s">
        <v>389</v>
      </c>
      <c r="E335" s="28"/>
      <c r="F335" s="29"/>
      <c r="G335" s="29" t="s">
        <v>630</v>
      </c>
      <c r="H335" s="103" t="s">
        <v>11</v>
      </c>
      <c r="I335" s="102">
        <v>3370</v>
      </c>
    </row>
    <row r="336" spans="1:9" s="24" customFormat="1" ht="21.75" customHeight="1" x14ac:dyDescent="0.25">
      <c r="A336" s="869" t="s">
        <v>1643</v>
      </c>
      <c r="B336" s="870"/>
      <c r="C336" s="28" t="s">
        <v>1956</v>
      </c>
      <c r="D336" s="27" t="s">
        <v>388</v>
      </c>
      <c r="E336" s="28"/>
      <c r="F336" s="29"/>
      <c r="G336" s="29" t="s">
        <v>630</v>
      </c>
      <c r="H336" s="103" t="s">
        <v>11</v>
      </c>
      <c r="I336" s="102">
        <v>3370</v>
      </c>
    </row>
    <row r="337" spans="1:9" s="24" customFormat="1" ht="21.75" customHeight="1" x14ac:dyDescent="0.25">
      <c r="A337" s="869" t="s">
        <v>1643</v>
      </c>
      <c r="B337" s="870"/>
      <c r="C337" s="28" t="s">
        <v>1956</v>
      </c>
      <c r="D337" s="27" t="s">
        <v>387</v>
      </c>
      <c r="E337" s="28"/>
      <c r="F337" s="29"/>
      <c r="G337" s="29" t="s">
        <v>630</v>
      </c>
      <c r="H337" s="103" t="s">
        <v>11</v>
      </c>
      <c r="I337" s="102">
        <v>3370</v>
      </c>
    </row>
    <row r="338" spans="1:9" s="24" customFormat="1" ht="21.75" customHeight="1" x14ac:dyDescent="0.25">
      <c r="A338" s="869" t="s">
        <v>1643</v>
      </c>
      <c r="B338" s="870"/>
      <c r="C338" s="28" t="s">
        <v>1962</v>
      </c>
      <c r="D338" s="27" t="s">
        <v>392</v>
      </c>
      <c r="E338" s="28"/>
      <c r="F338" s="29"/>
      <c r="G338" s="29" t="s">
        <v>630</v>
      </c>
      <c r="H338" s="103" t="s">
        <v>11</v>
      </c>
      <c r="I338" s="102">
        <v>1364.6</v>
      </c>
    </row>
    <row r="339" spans="1:9" s="24" customFormat="1" ht="32.25" customHeight="1" x14ac:dyDescent="0.25">
      <c r="A339" s="869" t="s">
        <v>1643</v>
      </c>
      <c r="B339" s="870"/>
      <c r="C339" s="28" t="s">
        <v>1962</v>
      </c>
      <c r="D339" s="27" t="s">
        <v>393</v>
      </c>
      <c r="E339" s="28"/>
      <c r="F339" s="29"/>
      <c r="G339" s="29" t="s">
        <v>630</v>
      </c>
      <c r="H339" s="103" t="s">
        <v>11</v>
      </c>
      <c r="I339" s="102">
        <v>2571.94</v>
      </c>
    </row>
    <row r="340" spans="1:9" s="24" customFormat="1" ht="21.75" customHeight="1" x14ac:dyDescent="0.25">
      <c r="A340" s="869" t="s">
        <v>1643</v>
      </c>
      <c r="B340" s="870"/>
      <c r="C340" s="28" t="s">
        <v>1962</v>
      </c>
      <c r="D340" s="27" t="s">
        <v>394</v>
      </c>
      <c r="E340" s="28"/>
      <c r="F340" s="29"/>
      <c r="G340" s="29" t="s">
        <v>630</v>
      </c>
      <c r="H340" s="103" t="s">
        <v>11</v>
      </c>
      <c r="I340" s="102">
        <v>3370</v>
      </c>
    </row>
    <row r="341" spans="1:9" s="24" customFormat="1" ht="21.75" customHeight="1" x14ac:dyDescent="0.25">
      <c r="A341" s="869" t="s">
        <v>1643</v>
      </c>
      <c r="B341" s="870"/>
      <c r="C341" s="28" t="s">
        <v>1962</v>
      </c>
      <c r="D341" s="27" t="s">
        <v>391</v>
      </c>
      <c r="E341" s="28"/>
      <c r="F341" s="29"/>
      <c r="G341" s="29" t="s">
        <v>630</v>
      </c>
      <c r="H341" s="103" t="s">
        <v>11</v>
      </c>
      <c r="I341" s="102">
        <v>3370</v>
      </c>
    </row>
    <row r="342" spans="1:9" s="24" customFormat="1" ht="21.75" customHeight="1" x14ac:dyDescent="0.25">
      <c r="A342" s="869" t="s">
        <v>1643</v>
      </c>
      <c r="B342" s="870"/>
      <c r="C342" s="28">
        <v>10062</v>
      </c>
      <c r="D342" s="27" t="s">
        <v>395</v>
      </c>
      <c r="E342" s="28"/>
      <c r="F342" s="29"/>
      <c r="G342" s="29" t="s">
        <v>630</v>
      </c>
      <c r="H342" s="103" t="s">
        <v>11</v>
      </c>
      <c r="I342" s="102">
        <v>3370</v>
      </c>
    </row>
    <row r="343" spans="1:9" s="24" customFormat="1" ht="21.75" customHeight="1" x14ac:dyDescent="0.25">
      <c r="A343" s="869" t="s">
        <v>1643</v>
      </c>
      <c r="B343" s="870"/>
      <c r="C343" s="28" t="s">
        <v>1922</v>
      </c>
      <c r="D343" s="27" t="s">
        <v>401</v>
      </c>
      <c r="E343" s="28"/>
      <c r="F343" s="29"/>
      <c r="G343" s="29" t="s">
        <v>630</v>
      </c>
      <c r="H343" s="103" t="s">
        <v>11</v>
      </c>
      <c r="I343" s="102">
        <v>3370</v>
      </c>
    </row>
    <row r="344" spans="1:9" s="24" customFormat="1" ht="21.75" customHeight="1" x14ac:dyDescent="0.25">
      <c r="A344" s="869" t="s">
        <v>1643</v>
      </c>
      <c r="B344" s="870"/>
      <c r="C344" s="28" t="s">
        <v>1922</v>
      </c>
      <c r="D344" s="27" t="s">
        <v>1798</v>
      </c>
      <c r="E344" s="28"/>
      <c r="F344" s="29"/>
      <c r="G344" s="29" t="s">
        <v>630</v>
      </c>
      <c r="H344" s="103" t="s">
        <v>11</v>
      </c>
      <c r="I344" s="102">
        <v>1610</v>
      </c>
    </row>
    <row r="345" spans="1:9" s="24" customFormat="1" ht="21.75" customHeight="1" x14ac:dyDescent="0.25">
      <c r="A345" s="869" t="s">
        <v>1643</v>
      </c>
      <c r="B345" s="870"/>
      <c r="C345" s="28" t="s">
        <v>1922</v>
      </c>
      <c r="D345" s="27" t="s">
        <v>400</v>
      </c>
      <c r="E345" s="28"/>
      <c r="F345" s="29"/>
      <c r="G345" s="29" t="s">
        <v>630</v>
      </c>
      <c r="H345" s="103" t="s">
        <v>11</v>
      </c>
      <c r="I345" s="102">
        <v>2025.15</v>
      </c>
    </row>
    <row r="346" spans="1:9" s="24" customFormat="1" ht="21.75" customHeight="1" x14ac:dyDescent="0.25">
      <c r="A346" s="869" t="s">
        <v>1643</v>
      </c>
      <c r="B346" s="870"/>
      <c r="C346" s="28" t="s">
        <v>1922</v>
      </c>
      <c r="D346" s="27" t="s">
        <v>399</v>
      </c>
      <c r="E346" s="28"/>
      <c r="F346" s="29"/>
      <c r="G346" s="29" t="s">
        <v>630</v>
      </c>
      <c r="H346" s="103" t="s">
        <v>11</v>
      </c>
      <c r="I346" s="102">
        <v>2025.14</v>
      </c>
    </row>
    <row r="347" spans="1:9" s="24" customFormat="1" ht="21.75" customHeight="1" x14ac:dyDescent="0.25">
      <c r="A347" s="869" t="s">
        <v>1643</v>
      </c>
      <c r="B347" s="870"/>
      <c r="C347" s="28" t="s">
        <v>1922</v>
      </c>
      <c r="D347" s="27" t="s">
        <v>959</v>
      </c>
      <c r="E347" s="28"/>
      <c r="F347" s="29"/>
      <c r="G347" s="29" t="s">
        <v>630</v>
      </c>
      <c r="H347" s="103" t="s">
        <v>11</v>
      </c>
      <c r="I347" s="102">
        <v>2654.44</v>
      </c>
    </row>
    <row r="348" spans="1:9" s="24" customFormat="1" ht="21.75" customHeight="1" x14ac:dyDescent="0.25">
      <c r="A348" s="869" t="s">
        <v>1643</v>
      </c>
      <c r="B348" s="870"/>
      <c r="C348" s="28" t="s">
        <v>1922</v>
      </c>
      <c r="D348" s="27" t="s">
        <v>397</v>
      </c>
      <c r="E348" s="28"/>
      <c r="F348" s="29"/>
      <c r="G348" s="29" t="s">
        <v>630</v>
      </c>
      <c r="H348" s="103" t="s">
        <v>11</v>
      </c>
      <c r="I348" s="102">
        <v>859.83</v>
      </c>
    </row>
    <row r="349" spans="1:9" s="24" customFormat="1" ht="21.75" customHeight="1" x14ac:dyDescent="0.25">
      <c r="A349" s="869" t="s">
        <v>1643</v>
      </c>
      <c r="B349" s="870"/>
      <c r="C349" s="28" t="s">
        <v>1922</v>
      </c>
      <c r="D349" s="27" t="s">
        <v>1799</v>
      </c>
      <c r="E349" s="28"/>
      <c r="F349" s="29"/>
      <c r="G349" s="29" t="s">
        <v>630</v>
      </c>
      <c r="H349" s="103" t="s">
        <v>11</v>
      </c>
      <c r="I349" s="102">
        <v>3577.77</v>
      </c>
    </row>
    <row r="350" spans="1:9" s="24" customFormat="1" ht="21.75" customHeight="1" x14ac:dyDescent="0.25">
      <c r="A350" s="869" t="s">
        <v>1643</v>
      </c>
      <c r="B350" s="870"/>
      <c r="C350" s="28" t="s">
        <v>1922</v>
      </c>
      <c r="D350" s="27" t="s">
        <v>396</v>
      </c>
      <c r="E350" s="28"/>
      <c r="F350" s="29"/>
      <c r="G350" s="29" t="s">
        <v>630</v>
      </c>
      <c r="H350" s="103" t="s">
        <v>11</v>
      </c>
      <c r="I350" s="102">
        <v>2571.11</v>
      </c>
    </row>
    <row r="351" spans="1:9" s="24" customFormat="1" ht="32.25" customHeight="1" x14ac:dyDescent="0.25">
      <c r="A351" s="869" t="s">
        <v>1643</v>
      </c>
      <c r="B351" s="870"/>
      <c r="C351" s="28">
        <v>12062</v>
      </c>
      <c r="D351" s="27" t="s">
        <v>414</v>
      </c>
      <c r="E351" s="28"/>
      <c r="F351" s="29"/>
      <c r="G351" s="29" t="s">
        <v>630</v>
      </c>
      <c r="H351" s="103" t="s">
        <v>11</v>
      </c>
      <c r="I351" s="102">
        <v>2296.67</v>
      </c>
    </row>
    <row r="352" spans="1:9" s="24" customFormat="1" ht="32.25" customHeight="1" x14ac:dyDescent="0.25">
      <c r="A352" s="869" t="s">
        <v>1643</v>
      </c>
      <c r="B352" s="870"/>
      <c r="C352" s="28">
        <v>12062</v>
      </c>
      <c r="D352" s="27" t="s">
        <v>413</v>
      </c>
      <c r="E352" s="28"/>
      <c r="F352" s="29"/>
      <c r="G352" s="29" t="s">
        <v>630</v>
      </c>
      <c r="H352" s="103" t="s">
        <v>11</v>
      </c>
      <c r="I352" s="102">
        <v>2296.67</v>
      </c>
    </row>
    <row r="353" spans="1:9" s="24" customFormat="1" ht="32.25" customHeight="1" x14ac:dyDescent="0.25">
      <c r="A353" s="869" t="s">
        <v>1643</v>
      </c>
      <c r="B353" s="870"/>
      <c r="C353" s="28">
        <v>12062</v>
      </c>
      <c r="D353" s="27" t="s">
        <v>412</v>
      </c>
      <c r="E353" s="28"/>
      <c r="F353" s="29"/>
      <c r="G353" s="29" t="s">
        <v>630</v>
      </c>
      <c r="H353" s="103" t="s">
        <v>11</v>
      </c>
      <c r="I353" s="102">
        <v>1945.01</v>
      </c>
    </row>
    <row r="354" spans="1:9" s="24" customFormat="1" ht="32.25" customHeight="1" x14ac:dyDescent="0.25">
      <c r="A354" s="869" t="s">
        <v>1643</v>
      </c>
      <c r="B354" s="870"/>
      <c r="C354" s="28">
        <v>12062</v>
      </c>
      <c r="D354" s="27" t="s">
        <v>411</v>
      </c>
      <c r="E354" s="28"/>
      <c r="F354" s="29"/>
      <c r="G354" s="29" t="s">
        <v>630</v>
      </c>
      <c r="H354" s="103" t="s">
        <v>11</v>
      </c>
      <c r="I354" s="102">
        <v>2654.44</v>
      </c>
    </row>
    <row r="355" spans="1:9" s="24" customFormat="1" ht="32.25" customHeight="1" x14ac:dyDescent="0.25">
      <c r="A355" s="869" t="s">
        <v>1643</v>
      </c>
      <c r="B355" s="870"/>
      <c r="C355" s="28">
        <v>12062</v>
      </c>
      <c r="D355" s="27" t="s">
        <v>410</v>
      </c>
      <c r="E355" s="28"/>
      <c r="F355" s="29"/>
      <c r="G355" s="29" t="s">
        <v>630</v>
      </c>
      <c r="H355" s="103" t="s">
        <v>11</v>
      </c>
      <c r="I355" s="102">
        <v>2296.67</v>
      </c>
    </row>
    <row r="356" spans="1:9" s="24" customFormat="1" ht="21.75" customHeight="1" x14ac:dyDescent="0.25">
      <c r="A356" s="869" t="s">
        <v>1643</v>
      </c>
      <c r="B356" s="870"/>
      <c r="C356" s="28">
        <v>12062</v>
      </c>
      <c r="D356" s="27" t="s">
        <v>622</v>
      </c>
      <c r="E356" s="28"/>
      <c r="F356" s="29"/>
      <c r="G356" s="29" t="s">
        <v>630</v>
      </c>
      <c r="H356" s="103" t="s">
        <v>11</v>
      </c>
      <c r="I356" s="102">
        <v>1952.17</v>
      </c>
    </row>
    <row r="357" spans="1:9" s="24" customFormat="1" ht="32.25" customHeight="1" x14ac:dyDescent="0.25">
      <c r="A357" s="869" t="s">
        <v>1643</v>
      </c>
      <c r="B357" s="870"/>
      <c r="C357" s="28">
        <v>12062</v>
      </c>
      <c r="D357" s="27" t="s">
        <v>409</v>
      </c>
      <c r="E357" s="28"/>
      <c r="F357" s="29"/>
      <c r="G357" s="29" t="s">
        <v>630</v>
      </c>
      <c r="H357" s="103" t="s">
        <v>11</v>
      </c>
      <c r="I357" s="102">
        <v>2296.67</v>
      </c>
    </row>
    <row r="358" spans="1:9" s="24" customFormat="1" ht="32.25" customHeight="1" x14ac:dyDescent="0.25">
      <c r="A358" s="869" t="s">
        <v>1643</v>
      </c>
      <c r="B358" s="870"/>
      <c r="C358" s="28">
        <v>12062</v>
      </c>
      <c r="D358" s="27" t="s">
        <v>629</v>
      </c>
      <c r="E358" s="28"/>
      <c r="F358" s="29"/>
      <c r="G358" s="29" t="s">
        <v>630</v>
      </c>
      <c r="H358" s="103" t="s">
        <v>11</v>
      </c>
      <c r="I358" s="102">
        <v>2296.67</v>
      </c>
    </row>
    <row r="359" spans="1:9" s="24" customFormat="1" ht="32.25" customHeight="1" x14ac:dyDescent="0.25">
      <c r="A359" s="869" t="s">
        <v>1643</v>
      </c>
      <c r="B359" s="870"/>
      <c r="C359" s="28">
        <v>12062</v>
      </c>
      <c r="D359" s="27" t="s">
        <v>408</v>
      </c>
      <c r="E359" s="28"/>
      <c r="F359" s="29"/>
      <c r="G359" s="29" t="s">
        <v>630</v>
      </c>
      <c r="H359" s="103" t="s">
        <v>11</v>
      </c>
      <c r="I359" s="102">
        <v>2296.67</v>
      </c>
    </row>
    <row r="360" spans="1:9" s="24" customFormat="1" ht="32.25" customHeight="1" x14ac:dyDescent="0.25">
      <c r="A360" s="869" t="s">
        <v>1643</v>
      </c>
      <c r="B360" s="870"/>
      <c r="C360" s="28">
        <v>12062</v>
      </c>
      <c r="D360" s="27" t="s">
        <v>407</v>
      </c>
      <c r="E360" s="28"/>
      <c r="F360" s="29"/>
      <c r="G360" s="29" t="s">
        <v>630</v>
      </c>
      <c r="H360" s="103" t="s">
        <v>11</v>
      </c>
      <c r="I360" s="102">
        <v>2296.67</v>
      </c>
    </row>
    <row r="361" spans="1:9" s="24" customFormat="1" ht="21.75" customHeight="1" x14ac:dyDescent="0.25">
      <c r="A361" s="869" t="s">
        <v>1643</v>
      </c>
      <c r="B361" s="870"/>
      <c r="C361" s="28">
        <v>12062</v>
      </c>
      <c r="D361" s="27" t="s">
        <v>406</v>
      </c>
      <c r="E361" s="28"/>
      <c r="F361" s="29"/>
      <c r="G361" s="29" t="s">
        <v>630</v>
      </c>
      <c r="H361" s="103" t="s">
        <v>11</v>
      </c>
      <c r="I361" s="102">
        <v>2296.67</v>
      </c>
    </row>
    <row r="362" spans="1:9" s="24" customFormat="1" ht="21.75" customHeight="1" x14ac:dyDescent="0.25">
      <c r="A362" s="869" t="s">
        <v>1643</v>
      </c>
      <c r="B362" s="870"/>
      <c r="C362" s="28">
        <v>12062</v>
      </c>
      <c r="D362" s="27" t="s">
        <v>1800</v>
      </c>
      <c r="E362" s="28"/>
      <c r="F362" s="29"/>
      <c r="G362" s="29" t="s">
        <v>630</v>
      </c>
      <c r="H362" s="103" t="s">
        <v>11</v>
      </c>
      <c r="I362" s="102">
        <v>3220</v>
      </c>
    </row>
    <row r="363" spans="1:9" s="24" customFormat="1" ht="21.75" customHeight="1" x14ac:dyDescent="0.25">
      <c r="A363" s="869" t="s">
        <v>1643</v>
      </c>
      <c r="B363" s="870"/>
      <c r="C363" s="28">
        <v>12062</v>
      </c>
      <c r="D363" s="27" t="s">
        <v>405</v>
      </c>
      <c r="E363" s="28"/>
      <c r="F363" s="29"/>
      <c r="G363" s="29" t="s">
        <v>630</v>
      </c>
      <c r="H363" s="103" t="s">
        <v>11</v>
      </c>
      <c r="I363" s="102">
        <v>3370</v>
      </c>
    </row>
    <row r="364" spans="1:9" s="24" customFormat="1" ht="21.75" customHeight="1" x14ac:dyDescent="0.25">
      <c r="A364" s="869" t="s">
        <v>1643</v>
      </c>
      <c r="B364" s="870"/>
      <c r="C364" s="28">
        <v>12062</v>
      </c>
      <c r="D364" s="27" t="s">
        <v>1801</v>
      </c>
      <c r="E364" s="28"/>
      <c r="F364" s="29"/>
      <c r="G364" s="29" t="s">
        <v>630</v>
      </c>
      <c r="H364" s="103" t="s">
        <v>11</v>
      </c>
      <c r="I364" s="102">
        <v>3220</v>
      </c>
    </row>
    <row r="365" spans="1:9" s="24" customFormat="1" ht="21.75" customHeight="1" x14ac:dyDescent="0.25">
      <c r="A365" s="869" t="s">
        <v>1643</v>
      </c>
      <c r="B365" s="870"/>
      <c r="C365" s="28">
        <v>12062</v>
      </c>
      <c r="D365" s="27" t="s">
        <v>404</v>
      </c>
      <c r="E365" s="28"/>
      <c r="F365" s="29"/>
      <c r="G365" s="29" t="s">
        <v>630</v>
      </c>
      <c r="H365" s="103" t="s">
        <v>11</v>
      </c>
      <c r="I365" s="102">
        <v>2296.67</v>
      </c>
    </row>
    <row r="366" spans="1:9" s="24" customFormat="1" ht="21.75" customHeight="1" x14ac:dyDescent="0.25">
      <c r="A366" s="869" t="s">
        <v>1643</v>
      </c>
      <c r="B366" s="870"/>
      <c r="C366" s="28">
        <v>12062</v>
      </c>
      <c r="D366" s="27" t="s">
        <v>403</v>
      </c>
      <c r="E366" s="28"/>
      <c r="F366" s="29"/>
      <c r="G366" s="29" t="s">
        <v>630</v>
      </c>
      <c r="H366" s="103" t="s">
        <v>11</v>
      </c>
      <c r="I366" s="102">
        <v>2296.67</v>
      </c>
    </row>
    <row r="367" spans="1:9" s="24" customFormat="1" ht="21.75" customHeight="1" x14ac:dyDescent="0.25">
      <c r="A367" s="869" t="s">
        <v>1643</v>
      </c>
      <c r="B367" s="870"/>
      <c r="C367" s="28">
        <v>12062</v>
      </c>
      <c r="D367" s="27" t="s">
        <v>402</v>
      </c>
      <c r="E367" s="28"/>
      <c r="F367" s="29"/>
      <c r="G367" s="29" t="s">
        <v>630</v>
      </c>
      <c r="H367" s="103" t="s">
        <v>11</v>
      </c>
      <c r="I367" s="102">
        <v>2612.69</v>
      </c>
    </row>
    <row r="368" spans="1:9" s="24" customFormat="1" ht="21.75" customHeight="1" x14ac:dyDescent="0.25">
      <c r="A368" s="869" t="s">
        <v>1643</v>
      </c>
      <c r="B368" s="870"/>
      <c r="C368" s="28">
        <v>13062</v>
      </c>
      <c r="D368" s="27" t="s">
        <v>418</v>
      </c>
      <c r="E368" s="28"/>
      <c r="F368" s="29"/>
      <c r="G368" s="29" t="s">
        <v>630</v>
      </c>
      <c r="H368" s="103" t="s">
        <v>11</v>
      </c>
      <c r="I368" s="102">
        <v>2296.67</v>
      </c>
    </row>
    <row r="369" spans="1:9" s="24" customFormat="1" ht="21.75" customHeight="1" x14ac:dyDescent="0.25">
      <c r="A369" s="869" t="s">
        <v>1643</v>
      </c>
      <c r="B369" s="870"/>
      <c r="C369" s="28">
        <v>13062</v>
      </c>
      <c r="D369" s="27" t="s">
        <v>417</v>
      </c>
      <c r="E369" s="28"/>
      <c r="F369" s="29"/>
      <c r="G369" s="29" t="s">
        <v>630</v>
      </c>
      <c r="H369" s="103" t="s">
        <v>11</v>
      </c>
      <c r="I369" s="102">
        <v>3155.33</v>
      </c>
    </row>
    <row r="370" spans="1:9" s="24" customFormat="1" ht="21.75" customHeight="1" x14ac:dyDescent="0.25">
      <c r="A370" s="869" t="s">
        <v>1643</v>
      </c>
      <c r="B370" s="870"/>
      <c r="C370" s="28">
        <v>13062</v>
      </c>
      <c r="D370" s="27" t="s">
        <v>416</v>
      </c>
      <c r="E370" s="28"/>
      <c r="F370" s="29"/>
      <c r="G370" s="29" t="s">
        <v>630</v>
      </c>
      <c r="H370" s="103" t="s">
        <v>11</v>
      </c>
      <c r="I370" s="102">
        <v>2296.67</v>
      </c>
    </row>
    <row r="371" spans="1:9" s="24" customFormat="1" ht="21.75" customHeight="1" x14ac:dyDescent="0.25">
      <c r="A371" s="869" t="s">
        <v>1643</v>
      </c>
      <c r="B371" s="870"/>
      <c r="C371" s="28">
        <v>13062</v>
      </c>
      <c r="D371" s="27" t="s">
        <v>419</v>
      </c>
      <c r="E371" s="28"/>
      <c r="F371" s="29"/>
      <c r="G371" s="29" t="s">
        <v>630</v>
      </c>
      <c r="H371" s="103" t="s">
        <v>11</v>
      </c>
      <c r="I371" s="102">
        <v>2296.67</v>
      </c>
    </row>
    <row r="372" spans="1:9" s="24" customFormat="1" ht="32.25" customHeight="1" x14ac:dyDescent="0.25">
      <c r="A372" s="869" t="s">
        <v>1643</v>
      </c>
      <c r="B372" s="870"/>
      <c r="C372" s="28">
        <v>13062</v>
      </c>
      <c r="D372" s="27" t="s">
        <v>1802</v>
      </c>
      <c r="E372" s="28"/>
      <c r="F372" s="29"/>
      <c r="G372" s="29" t="s">
        <v>630</v>
      </c>
      <c r="H372" s="103" t="s">
        <v>11</v>
      </c>
      <c r="I372" s="102">
        <v>2194.1</v>
      </c>
    </row>
    <row r="373" spans="1:9" s="24" customFormat="1" ht="21.75" customHeight="1" x14ac:dyDescent="0.25">
      <c r="A373" s="869" t="s">
        <v>1643</v>
      </c>
      <c r="B373" s="870"/>
      <c r="C373" s="28">
        <v>14062</v>
      </c>
      <c r="D373" s="27" t="s">
        <v>426</v>
      </c>
      <c r="E373" s="28"/>
      <c r="F373" s="29"/>
      <c r="G373" s="29" t="s">
        <v>630</v>
      </c>
      <c r="H373" s="103" t="s">
        <v>11</v>
      </c>
      <c r="I373" s="102">
        <v>1938.89</v>
      </c>
    </row>
    <row r="374" spans="1:9" s="24" customFormat="1" ht="21.75" customHeight="1" x14ac:dyDescent="0.25">
      <c r="A374" s="869" t="s">
        <v>1643</v>
      </c>
      <c r="B374" s="870"/>
      <c r="C374" s="28">
        <v>14062</v>
      </c>
      <c r="D374" s="27" t="s">
        <v>425</v>
      </c>
      <c r="E374" s="28"/>
      <c r="F374" s="29"/>
      <c r="G374" s="29" t="s">
        <v>630</v>
      </c>
      <c r="H374" s="103" t="s">
        <v>11</v>
      </c>
      <c r="I374" s="102">
        <v>1855.55</v>
      </c>
    </row>
    <row r="375" spans="1:9" s="24" customFormat="1" ht="21.75" customHeight="1" x14ac:dyDescent="0.25">
      <c r="A375" s="869" t="s">
        <v>1643</v>
      </c>
      <c r="B375" s="870"/>
      <c r="C375" s="28">
        <v>14062</v>
      </c>
      <c r="D375" s="27" t="s">
        <v>424</v>
      </c>
      <c r="E375" s="28"/>
      <c r="F375" s="29"/>
      <c r="G375" s="29" t="s">
        <v>630</v>
      </c>
      <c r="H375" s="103" t="s">
        <v>11</v>
      </c>
      <c r="I375" s="102">
        <v>1938.89</v>
      </c>
    </row>
    <row r="376" spans="1:9" s="24" customFormat="1" ht="32.25" customHeight="1" x14ac:dyDescent="0.25">
      <c r="A376" s="869" t="s">
        <v>1643</v>
      </c>
      <c r="B376" s="870"/>
      <c r="C376" s="28">
        <v>14062</v>
      </c>
      <c r="D376" s="27" t="s">
        <v>423</v>
      </c>
      <c r="E376" s="28"/>
      <c r="F376" s="29"/>
      <c r="G376" s="29" t="s">
        <v>630</v>
      </c>
      <c r="H376" s="103" t="s">
        <v>11</v>
      </c>
      <c r="I376" s="102">
        <v>1610</v>
      </c>
    </row>
    <row r="377" spans="1:9" s="24" customFormat="1" ht="21.75" customHeight="1" x14ac:dyDescent="0.25">
      <c r="A377" s="869" t="s">
        <v>1643</v>
      </c>
      <c r="B377" s="870"/>
      <c r="C377" s="28">
        <v>14062</v>
      </c>
      <c r="D377" s="27" t="s">
        <v>422</v>
      </c>
      <c r="E377" s="28"/>
      <c r="F377" s="29"/>
      <c r="G377" s="29" t="s">
        <v>630</v>
      </c>
      <c r="H377" s="103" t="s">
        <v>11</v>
      </c>
      <c r="I377" s="102">
        <v>1938.89</v>
      </c>
    </row>
    <row r="378" spans="1:9" s="24" customFormat="1" ht="21.75" customHeight="1" x14ac:dyDescent="0.25">
      <c r="A378" s="869" t="s">
        <v>1643</v>
      </c>
      <c r="B378" s="870"/>
      <c r="C378" s="28">
        <v>14062</v>
      </c>
      <c r="D378" s="27" t="s">
        <v>421</v>
      </c>
      <c r="E378" s="28"/>
      <c r="F378" s="29"/>
      <c r="G378" s="29" t="s">
        <v>630</v>
      </c>
      <c r="H378" s="103" t="s">
        <v>11</v>
      </c>
      <c r="I378" s="102">
        <v>1006.25</v>
      </c>
    </row>
    <row r="379" spans="1:9" s="24" customFormat="1" ht="21.75" customHeight="1" x14ac:dyDescent="0.25">
      <c r="A379" s="869" t="s">
        <v>1643</v>
      </c>
      <c r="B379" s="870"/>
      <c r="C379" s="28">
        <v>14062</v>
      </c>
      <c r="D379" s="27" t="s">
        <v>432</v>
      </c>
      <c r="E379" s="28"/>
      <c r="F379" s="29"/>
      <c r="G379" s="29" t="s">
        <v>630</v>
      </c>
      <c r="H379" s="103" t="s">
        <v>11</v>
      </c>
      <c r="I379" s="102">
        <v>1938.89</v>
      </c>
    </row>
    <row r="380" spans="1:9" s="24" customFormat="1" ht="21.75" customHeight="1" x14ac:dyDescent="0.25">
      <c r="A380" s="869" t="s">
        <v>1643</v>
      </c>
      <c r="B380" s="870"/>
      <c r="C380" s="28">
        <v>14062</v>
      </c>
      <c r="D380" s="27" t="s">
        <v>431</v>
      </c>
      <c r="E380" s="28"/>
      <c r="F380" s="29"/>
      <c r="G380" s="29" t="s">
        <v>630</v>
      </c>
      <c r="H380" s="103" t="s">
        <v>11</v>
      </c>
      <c r="I380" s="102">
        <v>1610</v>
      </c>
    </row>
    <row r="381" spans="1:9" s="24" customFormat="1" ht="32.25" customHeight="1" x14ac:dyDescent="0.25">
      <c r="A381" s="869" t="s">
        <v>1643</v>
      </c>
      <c r="B381" s="870"/>
      <c r="C381" s="28">
        <v>14062</v>
      </c>
      <c r="D381" s="27" t="s">
        <v>1803</v>
      </c>
      <c r="E381" s="28"/>
      <c r="F381" s="29"/>
      <c r="G381" s="29" t="s">
        <v>630</v>
      </c>
      <c r="H381" s="103" t="s">
        <v>11</v>
      </c>
      <c r="I381" s="102">
        <v>692.81</v>
      </c>
    </row>
    <row r="382" spans="1:9" s="24" customFormat="1" ht="21.75" customHeight="1" x14ac:dyDescent="0.25">
      <c r="A382" s="869" t="s">
        <v>1643</v>
      </c>
      <c r="B382" s="870"/>
      <c r="C382" s="28">
        <v>14062</v>
      </c>
      <c r="D382" s="27" t="s">
        <v>1804</v>
      </c>
      <c r="E382" s="28"/>
      <c r="F382" s="29"/>
      <c r="G382" s="29" t="s">
        <v>630</v>
      </c>
      <c r="H382" s="103" t="s">
        <v>11</v>
      </c>
      <c r="I382" s="102">
        <v>2196.16</v>
      </c>
    </row>
    <row r="383" spans="1:9" s="24" customFormat="1" ht="21.75" customHeight="1" x14ac:dyDescent="0.25">
      <c r="A383" s="869" t="s">
        <v>1643</v>
      </c>
      <c r="B383" s="870"/>
      <c r="C383" s="28">
        <v>14062</v>
      </c>
      <c r="D383" s="27" t="s">
        <v>429</v>
      </c>
      <c r="E383" s="28"/>
      <c r="F383" s="29"/>
      <c r="G383" s="29" t="s">
        <v>630</v>
      </c>
      <c r="H383" s="103" t="s">
        <v>11</v>
      </c>
      <c r="I383" s="102">
        <v>1938.89</v>
      </c>
    </row>
    <row r="384" spans="1:9" s="24" customFormat="1" ht="21.75" customHeight="1" x14ac:dyDescent="0.25">
      <c r="A384" s="869" t="s">
        <v>1643</v>
      </c>
      <c r="B384" s="870"/>
      <c r="C384" s="28">
        <v>14062</v>
      </c>
      <c r="D384" s="27" t="s">
        <v>428</v>
      </c>
      <c r="E384" s="28"/>
      <c r="F384" s="29"/>
      <c r="G384" s="29" t="s">
        <v>630</v>
      </c>
      <c r="H384" s="103" t="s">
        <v>11</v>
      </c>
      <c r="I384" s="102">
        <v>1872.21</v>
      </c>
    </row>
    <row r="385" spans="1:9" s="24" customFormat="1" ht="21.75" customHeight="1" x14ac:dyDescent="0.25">
      <c r="A385" s="869" t="s">
        <v>1643</v>
      </c>
      <c r="B385" s="870"/>
      <c r="C385" s="28">
        <v>14062</v>
      </c>
      <c r="D385" s="27" t="s">
        <v>427</v>
      </c>
      <c r="E385" s="28"/>
      <c r="F385" s="29"/>
      <c r="G385" s="29" t="s">
        <v>630</v>
      </c>
      <c r="H385" s="103" t="s">
        <v>11</v>
      </c>
      <c r="I385" s="102">
        <v>1610</v>
      </c>
    </row>
    <row r="386" spans="1:9" s="24" customFormat="1" ht="21.75" customHeight="1" x14ac:dyDescent="0.25">
      <c r="A386" s="869" t="s">
        <v>1643</v>
      </c>
      <c r="B386" s="870"/>
      <c r="C386" s="28">
        <v>15062</v>
      </c>
      <c r="D386" s="27" t="s">
        <v>440</v>
      </c>
      <c r="E386" s="28"/>
      <c r="F386" s="29"/>
      <c r="G386" s="29" t="s">
        <v>630</v>
      </c>
      <c r="H386" s="103" t="s">
        <v>11</v>
      </c>
      <c r="I386" s="102">
        <v>737.5</v>
      </c>
    </row>
    <row r="387" spans="1:9" s="24" customFormat="1" ht="21.75" customHeight="1" x14ac:dyDescent="0.25">
      <c r="A387" s="869" t="s">
        <v>1643</v>
      </c>
      <c r="B387" s="870"/>
      <c r="C387" s="28">
        <v>15062</v>
      </c>
      <c r="D387" s="27" t="s">
        <v>441</v>
      </c>
      <c r="E387" s="28"/>
      <c r="F387" s="29"/>
      <c r="G387" s="29" t="s">
        <v>630</v>
      </c>
      <c r="H387" s="103" t="s">
        <v>11</v>
      </c>
      <c r="I387" s="102">
        <v>30.06</v>
      </c>
    </row>
    <row r="388" spans="1:9" s="24" customFormat="1" ht="21.75" customHeight="1" x14ac:dyDescent="0.25">
      <c r="A388" s="869" t="s">
        <v>1643</v>
      </c>
      <c r="B388" s="870"/>
      <c r="C388" s="28">
        <v>15062</v>
      </c>
      <c r="D388" s="27" t="s">
        <v>624</v>
      </c>
      <c r="E388" s="28"/>
      <c r="F388" s="29"/>
      <c r="G388" s="29" t="s">
        <v>630</v>
      </c>
      <c r="H388" s="103" t="s">
        <v>11</v>
      </c>
      <c r="I388" s="102">
        <v>41.67</v>
      </c>
    </row>
    <row r="389" spans="1:9" s="24" customFormat="1" ht="21.75" customHeight="1" x14ac:dyDescent="0.25">
      <c r="A389" s="869" t="s">
        <v>1643</v>
      </c>
      <c r="B389" s="870"/>
      <c r="C389" s="28">
        <v>15062</v>
      </c>
      <c r="D389" s="27" t="s">
        <v>442</v>
      </c>
      <c r="E389" s="28"/>
      <c r="F389" s="29"/>
      <c r="G389" s="29" t="s">
        <v>630</v>
      </c>
      <c r="H389" s="103" t="s">
        <v>11</v>
      </c>
      <c r="I389" s="102">
        <v>41.67</v>
      </c>
    </row>
    <row r="390" spans="1:9" s="24" customFormat="1" ht="21.75" customHeight="1" x14ac:dyDescent="0.25">
      <c r="A390" s="869" t="s">
        <v>1643</v>
      </c>
      <c r="B390" s="870"/>
      <c r="C390" s="28">
        <v>15062</v>
      </c>
      <c r="D390" s="27" t="s">
        <v>443</v>
      </c>
      <c r="E390" s="28"/>
      <c r="F390" s="29"/>
      <c r="G390" s="29" t="s">
        <v>630</v>
      </c>
      <c r="H390" s="103" t="s">
        <v>11</v>
      </c>
      <c r="I390" s="102">
        <v>2128.67</v>
      </c>
    </row>
    <row r="391" spans="1:9" s="24" customFormat="1" ht="21.75" customHeight="1" x14ac:dyDescent="0.25">
      <c r="A391" s="869" t="s">
        <v>1643</v>
      </c>
      <c r="B391" s="870"/>
      <c r="C391" s="28">
        <v>15062</v>
      </c>
      <c r="D391" s="27" t="s">
        <v>444</v>
      </c>
      <c r="E391" s="28"/>
      <c r="F391" s="29"/>
      <c r="G391" s="29" t="s">
        <v>630</v>
      </c>
      <c r="H391" s="103" t="s">
        <v>11</v>
      </c>
      <c r="I391" s="102">
        <v>3370</v>
      </c>
    </row>
    <row r="392" spans="1:9" s="24" customFormat="1" ht="21.75" customHeight="1" x14ac:dyDescent="0.25">
      <c r="A392" s="869" t="s">
        <v>1643</v>
      </c>
      <c r="B392" s="870"/>
      <c r="C392" s="28">
        <v>15062</v>
      </c>
      <c r="D392" s="27" t="s">
        <v>445</v>
      </c>
      <c r="E392" s="28"/>
      <c r="F392" s="29"/>
      <c r="G392" s="29" t="s">
        <v>630</v>
      </c>
      <c r="H392" s="103" t="s">
        <v>11</v>
      </c>
      <c r="I392" s="102">
        <v>859.83</v>
      </c>
    </row>
    <row r="393" spans="1:9" s="24" customFormat="1" ht="21.75" customHeight="1" x14ac:dyDescent="0.25">
      <c r="A393" s="869" t="s">
        <v>1643</v>
      </c>
      <c r="B393" s="870"/>
      <c r="C393" s="28">
        <v>15062</v>
      </c>
      <c r="D393" s="27" t="s">
        <v>446</v>
      </c>
      <c r="E393" s="28"/>
      <c r="F393" s="29"/>
      <c r="G393" s="29" t="s">
        <v>630</v>
      </c>
      <c r="H393" s="103" t="s">
        <v>11</v>
      </c>
      <c r="I393" s="102">
        <v>2654.44</v>
      </c>
    </row>
    <row r="394" spans="1:9" s="24" customFormat="1" ht="21.75" customHeight="1" x14ac:dyDescent="0.25">
      <c r="A394" s="869" t="s">
        <v>1643</v>
      </c>
      <c r="B394" s="870"/>
      <c r="C394" s="28">
        <v>15062</v>
      </c>
      <c r="D394" s="27" t="s">
        <v>625</v>
      </c>
      <c r="E394" s="28"/>
      <c r="F394" s="29"/>
      <c r="G394" s="29" t="s">
        <v>630</v>
      </c>
      <c r="H394" s="103" t="s">
        <v>11</v>
      </c>
      <c r="I394" s="102">
        <v>41.67</v>
      </c>
    </row>
    <row r="395" spans="1:9" s="24" customFormat="1" ht="21.75" customHeight="1" x14ac:dyDescent="0.25">
      <c r="A395" s="869" t="s">
        <v>1643</v>
      </c>
      <c r="B395" s="870"/>
      <c r="C395" s="28">
        <v>15062</v>
      </c>
      <c r="D395" s="27" t="s">
        <v>433</v>
      </c>
      <c r="E395" s="28"/>
      <c r="F395" s="29"/>
      <c r="G395" s="29" t="s">
        <v>630</v>
      </c>
      <c r="H395" s="103" t="s">
        <v>11</v>
      </c>
      <c r="I395" s="102">
        <v>2296.67</v>
      </c>
    </row>
    <row r="396" spans="1:9" s="24" customFormat="1" ht="21.75" customHeight="1" x14ac:dyDescent="0.25">
      <c r="A396" s="869" t="s">
        <v>1643</v>
      </c>
      <c r="B396" s="870"/>
      <c r="C396" s="28">
        <v>15062</v>
      </c>
      <c r="D396" s="27" t="s">
        <v>435</v>
      </c>
      <c r="E396" s="28"/>
      <c r="F396" s="29"/>
      <c r="G396" s="29" t="s">
        <v>630</v>
      </c>
      <c r="H396" s="103" t="s">
        <v>11</v>
      </c>
      <c r="I396" s="102">
        <v>2654.44</v>
      </c>
    </row>
    <row r="397" spans="1:9" s="24" customFormat="1" ht="21.75" customHeight="1" x14ac:dyDescent="0.25">
      <c r="A397" s="869" t="s">
        <v>1643</v>
      </c>
      <c r="B397" s="870"/>
      <c r="C397" s="28">
        <v>15062</v>
      </c>
      <c r="D397" s="27" t="s">
        <v>436</v>
      </c>
      <c r="E397" s="28"/>
      <c r="F397" s="29"/>
      <c r="G397" s="29" t="s">
        <v>630</v>
      </c>
      <c r="H397" s="103" t="s">
        <v>11</v>
      </c>
      <c r="I397" s="102">
        <v>3370</v>
      </c>
    </row>
    <row r="398" spans="1:9" s="24" customFormat="1" ht="21.75" customHeight="1" x14ac:dyDescent="0.25">
      <c r="A398" s="869" t="s">
        <v>1643</v>
      </c>
      <c r="B398" s="870"/>
      <c r="C398" s="28">
        <v>15062</v>
      </c>
      <c r="D398" s="27" t="s">
        <v>439</v>
      </c>
      <c r="E398" s="28"/>
      <c r="F398" s="29"/>
      <c r="G398" s="29" t="s">
        <v>630</v>
      </c>
      <c r="H398" s="103" t="s">
        <v>11</v>
      </c>
      <c r="I398" s="102">
        <v>1610</v>
      </c>
    </row>
    <row r="399" spans="1:9" s="24" customFormat="1" ht="21.75" customHeight="1" x14ac:dyDescent="0.25">
      <c r="A399" s="869" t="s">
        <v>1643</v>
      </c>
      <c r="B399" s="870"/>
      <c r="C399" s="28">
        <v>16062</v>
      </c>
      <c r="D399" s="27" t="s">
        <v>462</v>
      </c>
      <c r="E399" s="28"/>
      <c r="F399" s="29"/>
      <c r="G399" s="29" t="s">
        <v>630</v>
      </c>
      <c r="H399" s="103" t="s">
        <v>11</v>
      </c>
      <c r="I399" s="102">
        <v>2296.67</v>
      </c>
    </row>
    <row r="400" spans="1:9" s="24" customFormat="1" ht="21.75" customHeight="1" x14ac:dyDescent="0.25">
      <c r="A400" s="869" t="s">
        <v>1643</v>
      </c>
      <c r="B400" s="870"/>
      <c r="C400" s="28">
        <v>16062</v>
      </c>
      <c r="D400" s="27" t="s">
        <v>463</v>
      </c>
      <c r="E400" s="28"/>
      <c r="F400" s="29"/>
      <c r="G400" s="29" t="s">
        <v>630</v>
      </c>
      <c r="H400" s="103" t="s">
        <v>11</v>
      </c>
      <c r="I400" s="102">
        <v>1938.89</v>
      </c>
    </row>
    <row r="401" spans="1:9" s="24" customFormat="1" ht="21.75" customHeight="1" x14ac:dyDescent="0.25">
      <c r="A401" s="869" t="s">
        <v>1643</v>
      </c>
      <c r="B401" s="870"/>
      <c r="C401" s="28">
        <v>16062</v>
      </c>
      <c r="D401" s="27" t="s">
        <v>464</v>
      </c>
      <c r="E401" s="28"/>
      <c r="F401" s="29"/>
      <c r="G401" s="29" t="s">
        <v>630</v>
      </c>
      <c r="H401" s="103" t="s">
        <v>11</v>
      </c>
      <c r="I401" s="102">
        <v>1938.89</v>
      </c>
    </row>
    <row r="402" spans="1:9" s="24" customFormat="1" ht="21.75" customHeight="1" x14ac:dyDescent="0.25">
      <c r="A402" s="869" t="s">
        <v>1643</v>
      </c>
      <c r="B402" s="870"/>
      <c r="C402" s="28">
        <v>16062</v>
      </c>
      <c r="D402" s="27" t="s">
        <v>465</v>
      </c>
      <c r="E402" s="28"/>
      <c r="F402" s="29"/>
      <c r="G402" s="29" t="s">
        <v>630</v>
      </c>
      <c r="H402" s="103" t="s">
        <v>11</v>
      </c>
      <c r="I402" s="102">
        <v>2654.44</v>
      </c>
    </row>
    <row r="403" spans="1:9" s="24" customFormat="1" ht="21.75" customHeight="1" x14ac:dyDescent="0.25">
      <c r="A403" s="869" t="s">
        <v>1643</v>
      </c>
      <c r="B403" s="870"/>
      <c r="C403" s="28">
        <v>16062</v>
      </c>
      <c r="D403" s="27" t="s">
        <v>466</v>
      </c>
      <c r="E403" s="28"/>
      <c r="F403" s="29"/>
      <c r="G403" s="29" t="s">
        <v>630</v>
      </c>
      <c r="H403" s="103" t="s">
        <v>11</v>
      </c>
      <c r="I403" s="102">
        <v>1938.89</v>
      </c>
    </row>
    <row r="404" spans="1:9" s="24" customFormat="1" ht="21.75" customHeight="1" x14ac:dyDescent="0.25">
      <c r="A404" s="869" t="s">
        <v>1643</v>
      </c>
      <c r="B404" s="870"/>
      <c r="C404" s="28">
        <v>16062</v>
      </c>
      <c r="D404" s="27" t="s">
        <v>467</v>
      </c>
      <c r="E404" s="28"/>
      <c r="F404" s="29"/>
      <c r="G404" s="29" t="s">
        <v>630</v>
      </c>
      <c r="H404" s="103" t="s">
        <v>11</v>
      </c>
      <c r="I404" s="102">
        <v>1831.56</v>
      </c>
    </row>
    <row r="405" spans="1:9" s="24" customFormat="1" ht="21.75" customHeight="1" x14ac:dyDescent="0.25">
      <c r="A405" s="869" t="s">
        <v>1643</v>
      </c>
      <c r="B405" s="870"/>
      <c r="C405" s="28">
        <v>16062</v>
      </c>
      <c r="D405" s="27" t="s">
        <v>468</v>
      </c>
      <c r="E405" s="28"/>
      <c r="F405" s="29"/>
      <c r="G405" s="29" t="s">
        <v>630</v>
      </c>
      <c r="H405" s="103" t="s">
        <v>11</v>
      </c>
      <c r="I405" s="102">
        <v>1831.56</v>
      </c>
    </row>
    <row r="406" spans="1:9" s="24" customFormat="1" ht="32.25" customHeight="1" x14ac:dyDescent="0.25">
      <c r="A406" s="869" t="s">
        <v>1643</v>
      </c>
      <c r="B406" s="870"/>
      <c r="C406" s="28">
        <v>16062</v>
      </c>
      <c r="D406" s="27" t="s">
        <v>469</v>
      </c>
      <c r="E406" s="28"/>
      <c r="F406" s="29"/>
      <c r="G406" s="29" t="s">
        <v>630</v>
      </c>
      <c r="H406" s="103" t="s">
        <v>11</v>
      </c>
      <c r="I406" s="102">
        <v>1831.56</v>
      </c>
    </row>
    <row r="407" spans="1:9" s="24" customFormat="1" ht="32.25" customHeight="1" x14ac:dyDescent="0.25">
      <c r="A407" s="869" t="s">
        <v>1643</v>
      </c>
      <c r="B407" s="870"/>
      <c r="C407" s="28">
        <v>16062</v>
      </c>
      <c r="D407" s="27" t="s">
        <v>471</v>
      </c>
      <c r="E407" s="28"/>
      <c r="F407" s="29"/>
      <c r="G407" s="29" t="s">
        <v>630</v>
      </c>
      <c r="H407" s="103" t="s">
        <v>11</v>
      </c>
      <c r="I407" s="102">
        <v>1938.89</v>
      </c>
    </row>
    <row r="408" spans="1:9" s="24" customFormat="1" ht="21.75" customHeight="1" x14ac:dyDescent="0.25">
      <c r="A408" s="869" t="s">
        <v>1643</v>
      </c>
      <c r="B408" s="870"/>
      <c r="C408" s="28">
        <v>16062</v>
      </c>
      <c r="D408" s="27" t="s">
        <v>472</v>
      </c>
      <c r="E408" s="28"/>
      <c r="F408" s="29"/>
      <c r="G408" s="29" t="s">
        <v>630</v>
      </c>
      <c r="H408" s="103" t="s">
        <v>11</v>
      </c>
      <c r="I408" s="102">
        <v>1760</v>
      </c>
    </row>
    <row r="409" spans="1:9" s="24" customFormat="1" ht="21.75" customHeight="1" x14ac:dyDescent="0.25">
      <c r="A409" s="869" t="s">
        <v>1643</v>
      </c>
      <c r="B409" s="870"/>
      <c r="C409" s="28">
        <v>16062</v>
      </c>
      <c r="D409" s="27" t="s">
        <v>473</v>
      </c>
      <c r="E409" s="28"/>
      <c r="F409" s="29"/>
      <c r="G409" s="29" t="s">
        <v>630</v>
      </c>
      <c r="H409" s="103" t="s">
        <v>11</v>
      </c>
      <c r="I409" s="102">
        <v>1718.25</v>
      </c>
    </row>
    <row r="410" spans="1:9" s="24" customFormat="1" ht="21.75" customHeight="1" x14ac:dyDescent="0.25">
      <c r="A410" s="869" t="s">
        <v>1643</v>
      </c>
      <c r="B410" s="870"/>
      <c r="C410" s="28">
        <v>16062</v>
      </c>
      <c r="D410" s="27" t="s">
        <v>474</v>
      </c>
      <c r="E410" s="28"/>
      <c r="F410" s="29"/>
      <c r="G410" s="29" t="s">
        <v>630</v>
      </c>
      <c r="H410" s="103" t="s">
        <v>11</v>
      </c>
      <c r="I410" s="102">
        <v>1831.56</v>
      </c>
    </row>
    <row r="411" spans="1:9" s="24" customFormat="1" ht="21.75" customHeight="1" x14ac:dyDescent="0.25">
      <c r="A411" s="869" t="s">
        <v>1643</v>
      </c>
      <c r="B411" s="870"/>
      <c r="C411" s="28">
        <v>16062</v>
      </c>
      <c r="D411" s="27" t="s">
        <v>475</v>
      </c>
      <c r="E411" s="28"/>
      <c r="F411" s="29"/>
      <c r="G411" s="29" t="s">
        <v>630</v>
      </c>
      <c r="H411" s="103" t="s">
        <v>11</v>
      </c>
      <c r="I411" s="102">
        <v>4003.04</v>
      </c>
    </row>
    <row r="412" spans="1:9" s="24" customFormat="1" ht="21.75" customHeight="1" x14ac:dyDescent="0.25">
      <c r="A412" s="869" t="s">
        <v>1643</v>
      </c>
      <c r="B412" s="870"/>
      <c r="C412" s="28">
        <v>16062</v>
      </c>
      <c r="D412" s="27" t="s">
        <v>449</v>
      </c>
      <c r="E412" s="28"/>
      <c r="F412" s="29"/>
      <c r="G412" s="29" t="s">
        <v>630</v>
      </c>
      <c r="H412" s="103" t="s">
        <v>11</v>
      </c>
      <c r="I412" s="102">
        <v>1938.89</v>
      </c>
    </row>
    <row r="413" spans="1:9" s="24" customFormat="1" ht="21.75" customHeight="1" x14ac:dyDescent="0.25">
      <c r="A413" s="869" t="s">
        <v>1643</v>
      </c>
      <c r="B413" s="870"/>
      <c r="C413" s="28">
        <v>16062</v>
      </c>
      <c r="D413" s="27" t="s">
        <v>450</v>
      </c>
      <c r="E413" s="28"/>
      <c r="F413" s="29"/>
      <c r="G413" s="29" t="s">
        <v>630</v>
      </c>
      <c r="H413" s="103" t="s">
        <v>11</v>
      </c>
      <c r="I413" s="102">
        <v>1938.89</v>
      </c>
    </row>
    <row r="414" spans="1:9" s="24" customFormat="1" ht="21.75" customHeight="1" x14ac:dyDescent="0.25">
      <c r="A414" s="869" t="s">
        <v>1643</v>
      </c>
      <c r="B414" s="870"/>
      <c r="C414" s="28">
        <v>16062</v>
      </c>
      <c r="D414" s="27" t="s">
        <v>453</v>
      </c>
      <c r="E414" s="28"/>
      <c r="F414" s="29"/>
      <c r="G414" s="29" t="s">
        <v>630</v>
      </c>
      <c r="H414" s="103" t="s">
        <v>11</v>
      </c>
      <c r="I414" s="102">
        <v>1938.89</v>
      </c>
    </row>
    <row r="415" spans="1:9" s="24" customFormat="1" ht="21.75" customHeight="1" x14ac:dyDescent="0.25">
      <c r="A415" s="869" t="s">
        <v>1643</v>
      </c>
      <c r="B415" s="870"/>
      <c r="C415" s="28">
        <v>16062</v>
      </c>
      <c r="D415" s="27" t="s">
        <v>454</v>
      </c>
      <c r="E415" s="28"/>
      <c r="F415" s="29"/>
      <c r="G415" s="29" t="s">
        <v>630</v>
      </c>
      <c r="H415" s="103" t="s">
        <v>11</v>
      </c>
      <c r="I415" s="102">
        <v>1831.56</v>
      </c>
    </row>
    <row r="416" spans="1:9" s="24" customFormat="1" ht="21.75" customHeight="1" x14ac:dyDescent="0.25">
      <c r="A416" s="869" t="s">
        <v>1643</v>
      </c>
      <c r="B416" s="870"/>
      <c r="C416" s="28">
        <v>16062</v>
      </c>
      <c r="D416" s="27" t="s">
        <v>457</v>
      </c>
      <c r="E416" s="28"/>
      <c r="F416" s="29"/>
      <c r="G416" s="29" t="s">
        <v>630</v>
      </c>
      <c r="H416" s="103" t="s">
        <v>11</v>
      </c>
      <c r="I416" s="102">
        <v>1760</v>
      </c>
    </row>
    <row r="417" spans="1:9" s="24" customFormat="1" ht="21.75" customHeight="1" x14ac:dyDescent="0.25">
      <c r="A417" s="869" t="s">
        <v>1643</v>
      </c>
      <c r="B417" s="870"/>
      <c r="C417" s="28">
        <v>16062</v>
      </c>
      <c r="D417" s="27" t="s">
        <v>458</v>
      </c>
      <c r="E417" s="28"/>
      <c r="F417" s="29"/>
      <c r="G417" s="29" t="s">
        <v>630</v>
      </c>
      <c r="H417" s="103" t="s">
        <v>11</v>
      </c>
      <c r="I417" s="102">
        <v>1938.89</v>
      </c>
    </row>
    <row r="418" spans="1:9" s="24" customFormat="1" ht="21.75" customHeight="1" x14ac:dyDescent="0.25">
      <c r="A418" s="869" t="s">
        <v>1643</v>
      </c>
      <c r="B418" s="870"/>
      <c r="C418" s="28">
        <v>16062</v>
      </c>
      <c r="D418" s="27" t="s">
        <v>459</v>
      </c>
      <c r="E418" s="28"/>
      <c r="F418" s="29"/>
      <c r="G418" s="29" t="s">
        <v>630</v>
      </c>
      <c r="H418" s="103" t="s">
        <v>11</v>
      </c>
      <c r="I418" s="102">
        <v>1938.89</v>
      </c>
    </row>
    <row r="419" spans="1:9" s="24" customFormat="1" ht="21.75" customHeight="1" x14ac:dyDescent="0.25">
      <c r="A419" s="869" t="s">
        <v>1643</v>
      </c>
      <c r="B419" s="870"/>
      <c r="C419" s="28">
        <v>16062</v>
      </c>
      <c r="D419" s="27" t="s">
        <v>460</v>
      </c>
      <c r="E419" s="28"/>
      <c r="F419" s="29"/>
      <c r="G419" s="29" t="s">
        <v>630</v>
      </c>
      <c r="H419" s="103" t="s">
        <v>11</v>
      </c>
      <c r="I419" s="102">
        <v>1938.89</v>
      </c>
    </row>
    <row r="420" spans="1:9" s="24" customFormat="1" ht="32.25" customHeight="1" x14ac:dyDescent="0.25">
      <c r="A420" s="869" t="s">
        <v>1643</v>
      </c>
      <c r="B420" s="870"/>
      <c r="C420" s="28">
        <v>17062</v>
      </c>
      <c r="D420" s="27" t="s">
        <v>485</v>
      </c>
      <c r="E420" s="28"/>
      <c r="F420" s="29"/>
      <c r="G420" s="29" t="s">
        <v>630</v>
      </c>
      <c r="H420" s="103" t="s">
        <v>11</v>
      </c>
      <c r="I420" s="102">
        <v>2296.67</v>
      </c>
    </row>
    <row r="421" spans="1:9" s="24" customFormat="1" ht="21.75" customHeight="1" x14ac:dyDescent="0.25">
      <c r="A421" s="869" t="s">
        <v>1643</v>
      </c>
      <c r="B421" s="870"/>
      <c r="C421" s="28">
        <v>17062</v>
      </c>
      <c r="D421" s="27" t="s">
        <v>483</v>
      </c>
      <c r="E421" s="28"/>
      <c r="F421" s="29"/>
      <c r="G421" s="29" t="s">
        <v>630</v>
      </c>
      <c r="H421" s="103" t="s">
        <v>11</v>
      </c>
      <c r="I421" s="102">
        <v>2296.67</v>
      </c>
    </row>
    <row r="422" spans="1:9" s="24" customFormat="1" ht="21.75" customHeight="1" x14ac:dyDescent="0.25">
      <c r="A422" s="869" t="s">
        <v>1643</v>
      </c>
      <c r="B422" s="870"/>
      <c r="C422" s="28">
        <v>17062</v>
      </c>
      <c r="D422" s="27" t="s">
        <v>482</v>
      </c>
      <c r="E422" s="28"/>
      <c r="F422" s="29"/>
      <c r="G422" s="29" t="s">
        <v>630</v>
      </c>
      <c r="H422" s="103" t="s">
        <v>11</v>
      </c>
      <c r="I422" s="102">
        <v>2296.67</v>
      </c>
    </row>
    <row r="423" spans="1:9" s="24" customFormat="1" ht="21.75" customHeight="1" x14ac:dyDescent="0.25">
      <c r="A423" s="869" t="s">
        <v>1643</v>
      </c>
      <c r="B423" s="870"/>
      <c r="C423" s="28">
        <v>17062</v>
      </c>
      <c r="D423" s="27" t="s">
        <v>481</v>
      </c>
      <c r="E423" s="28"/>
      <c r="F423" s="29"/>
      <c r="G423" s="29" t="s">
        <v>630</v>
      </c>
      <c r="H423" s="103" t="s">
        <v>11</v>
      </c>
      <c r="I423" s="102">
        <v>2296.67</v>
      </c>
    </row>
    <row r="424" spans="1:9" s="24" customFormat="1" ht="21.75" customHeight="1" x14ac:dyDescent="0.25">
      <c r="A424" s="869" t="s">
        <v>1643</v>
      </c>
      <c r="B424" s="870"/>
      <c r="C424" s="28">
        <v>17062</v>
      </c>
      <c r="D424" s="27" t="s">
        <v>479</v>
      </c>
      <c r="E424" s="28"/>
      <c r="F424" s="29"/>
      <c r="G424" s="29" t="s">
        <v>630</v>
      </c>
      <c r="H424" s="103" t="s">
        <v>11</v>
      </c>
      <c r="I424" s="102">
        <v>2296.67</v>
      </c>
    </row>
    <row r="425" spans="1:9" s="24" customFormat="1" ht="21.75" customHeight="1" x14ac:dyDescent="0.25">
      <c r="A425" s="869" t="s">
        <v>1643</v>
      </c>
      <c r="B425" s="870"/>
      <c r="C425" s="28">
        <v>17062</v>
      </c>
      <c r="D425" s="27" t="s">
        <v>478</v>
      </c>
      <c r="E425" s="28"/>
      <c r="F425" s="29"/>
      <c r="G425" s="29" t="s">
        <v>630</v>
      </c>
      <c r="H425" s="103" t="s">
        <v>11</v>
      </c>
      <c r="I425" s="102">
        <v>2296.67</v>
      </c>
    </row>
    <row r="426" spans="1:9" s="24" customFormat="1" ht="21.75" customHeight="1" x14ac:dyDescent="0.25">
      <c r="A426" s="869" t="s">
        <v>1643</v>
      </c>
      <c r="B426" s="870"/>
      <c r="C426" s="28">
        <v>17062</v>
      </c>
      <c r="D426" s="27" t="s">
        <v>477</v>
      </c>
      <c r="E426" s="28"/>
      <c r="F426" s="29"/>
      <c r="G426" s="29" t="s">
        <v>630</v>
      </c>
      <c r="H426" s="103" t="s">
        <v>11</v>
      </c>
      <c r="I426" s="102">
        <v>3012.23</v>
      </c>
    </row>
    <row r="427" spans="1:9" s="24" customFormat="1" ht="21.75" customHeight="1" x14ac:dyDescent="0.25">
      <c r="A427" s="869" t="s">
        <v>1643</v>
      </c>
      <c r="B427" s="870"/>
      <c r="C427" s="28">
        <v>17062</v>
      </c>
      <c r="D427" s="27" t="s">
        <v>476</v>
      </c>
      <c r="E427" s="28"/>
      <c r="F427" s="29"/>
      <c r="G427" s="29" t="s">
        <v>630</v>
      </c>
      <c r="H427" s="103" t="s">
        <v>11</v>
      </c>
      <c r="I427" s="102">
        <v>2296.67</v>
      </c>
    </row>
    <row r="428" spans="1:9" s="24" customFormat="1" ht="21.75" customHeight="1" x14ac:dyDescent="0.25">
      <c r="A428" s="869" t="s">
        <v>1643</v>
      </c>
      <c r="B428" s="870"/>
      <c r="C428" s="28">
        <v>17062</v>
      </c>
      <c r="D428" s="27" t="s">
        <v>495</v>
      </c>
      <c r="E428" s="28"/>
      <c r="F428" s="29"/>
      <c r="G428" s="29" t="s">
        <v>630</v>
      </c>
      <c r="H428" s="103" t="s">
        <v>11</v>
      </c>
      <c r="I428" s="102">
        <v>2296.67</v>
      </c>
    </row>
    <row r="429" spans="1:9" s="24" customFormat="1" ht="21.75" customHeight="1" x14ac:dyDescent="0.25">
      <c r="A429" s="869" t="s">
        <v>1643</v>
      </c>
      <c r="B429" s="870"/>
      <c r="C429" s="28">
        <v>17062</v>
      </c>
      <c r="D429" s="27" t="s">
        <v>494</v>
      </c>
      <c r="E429" s="28"/>
      <c r="F429" s="29"/>
      <c r="G429" s="29" t="s">
        <v>630</v>
      </c>
      <c r="H429" s="103" t="s">
        <v>11</v>
      </c>
      <c r="I429" s="102">
        <v>1383.34</v>
      </c>
    </row>
    <row r="430" spans="1:9" s="24" customFormat="1" ht="21.75" customHeight="1" x14ac:dyDescent="0.25">
      <c r="A430" s="869" t="s">
        <v>1643</v>
      </c>
      <c r="B430" s="870"/>
      <c r="C430" s="28">
        <v>17062</v>
      </c>
      <c r="D430" s="27" t="s">
        <v>493</v>
      </c>
      <c r="E430" s="28"/>
      <c r="F430" s="29"/>
      <c r="G430" s="29" t="s">
        <v>630</v>
      </c>
      <c r="H430" s="103" t="s">
        <v>11</v>
      </c>
      <c r="I430" s="102">
        <v>2296.67</v>
      </c>
    </row>
    <row r="431" spans="1:9" s="24" customFormat="1" ht="21.75" customHeight="1" x14ac:dyDescent="0.25">
      <c r="A431" s="869" t="s">
        <v>1643</v>
      </c>
      <c r="B431" s="870"/>
      <c r="C431" s="28">
        <v>17062</v>
      </c>
      <c r="D431" s="27" t="s">
        <v>492</v>
      </c>
      <c r="E431" s="28"/>
      <c r="F431" s="29"/>
      <c r="G431" s="29" t="s">
        <v>630</v>
      </c>
      <c r="H431" s="103" t="s">
        <v>11</v>
      </c>
      <c r="I431" s="102">
        <v>2296.67</v>
      </c>
    </row>
    <row r="432" spans="1:9" s="24" customFormat="1" ht="21.75" customHeight="1" x14ac:dyDescent="0.25">
      <c r="A432" s="869" t="s">
        <v>1643</v>
      </c>
      <c r="B432" s="870"/>
      <c r="C432" s="28">
        <v>17062</v>
      </c>
      <c r="D432" s="27" t="s">
        <v>491</v>
      </c>
      <c r="E432" s="28"/>
      <c r="F432" s="29"/>
      <c r="G432" s="29" t="s">
        <v>630</v>
      </c>
      <c r="H432" s="103" t="s">
        <v>11</v>
      </c>
      <c r="I432" s="102">
        <v>2296.67</v>
      </c>
    </row>
    <row r="433" spans="1:9" s="24" customFormat="1" ht="21.75" customHeight="1" x14ac:dyDescent="0.25">
      <c r="A433" s="869" t="s">
        <v>1643</v>
      </c>
      <c r="B433" s="870"/>
      <c r="C433" s="28">
        <v>17062</v>
      </c>
      <c r="D433" s="27" t="s">
        <v>490</v>
      </c>
      <c r="E433" s="28"/>
      <c r="F433" s="29"/>
      <c r="G433" s="29" t="s">
        <v>630</v>
      </c>
      <c r="H433" s="103" t="s">
        <v>11</v>
      </c>
      <c r="I433" s="102">
        <v>2654.44</v>
      </c>
    </row>
    <row r="434" spans="1:9" s="24" customFormat="1" ht="21.75" customHeight="1" x14ac:dyDescent="0.25">
      <c r="A434" s="869" t="s">
        <v>1643</v>
      </c>
      <c r="B434" s="870"/>
      <c r="C434" s="28">
        <v>17062</v>
      </c>
      <c r="D434" s="27" t="s">
        <v>489</v>
      </c>
      <c r="E434" s="28"/>
      <c r="F434" s="29"/>
      <c r="G434" s="29" t="s">
        <v>630</v>
      </c>
      <c r="H434" s="103" t="s">
        <v>11</v>
      </c>
      <c r="I434" s="102">
        <v>2296.67</v>
      </c>
    </row>
    <row r="435" spans="1:9" s="24" customFormat="1" ht="21.75" customHeight="1" x14ac:dyDescent="0.25">
      <c r="A435" s="869" t="s">
        <v>1643</v>
      </c>
      <c r="B435" s="870"/>
      <c r="C435" s="28">
        <v>17062</v>
      </c>
      <c r="D435" s="27" t="s">
        <v>488</v>
      </c>
      <c r="E435" s="28"/>
      <c r="F435" s="29"/>
      <c r="G435" s="29" t="s">
        <v>630</v>
      </c>
      <c r="H435" s="103" t="s">
        <v>11</v>
      </c>
      <c r="I435" s="102">
        <v>2296.67</v>
      </c>
    </row>
    <row r="436" spans="1:9" s="24" customFormat="1" ht="21.75" customHeight="1" x14ac:dyDescent="0.25">
      <c r="A436" s="869" t="s">
        <v>1643</v>
      </c>
      <c r="B436" s="870"/>
      <c r="C436" s="28">
        <v>17062</v>
      </c>
      <c r="D436" s="27" t="s">
        <v>487</v>
      </c>
      <c r="E436" s="28"/>
      <c r="F436" s="29"/>
      <c r="G436" s="29" t="s">
        <v>630</v>
      </c>
      <c r="H436" s="103" t="s">
        <v>11</v>
      </c>
      <c r="I436" s="102">
        <v>3012.23</v>
      </c>
    </row>
    <row r="437" spans="1:9" s="24" customFormat="1" ht="21.75" customHeight="1" x14ac:dyDescent="0.25">
      <c r="A437" s="869" t="s">
        <v>1643</v>
      </c>
      <c r="B437" s="870"/>
      <c r="C437" s="28">
        <v>17062</v>
      </c>
      <c r="D437" s="27" t="s">
        <v>486</v>
      </c>
      <c r="E437" s="28"/>
      <c r="F437" s="29"/>
      <c r="G437" s="29" t="s">
        <v>630</v>
      </c>
      <c r="H437" s="103" t="s">
        <v>11</v>
      </c>
      <c r="I437" s="102">
        <v>2296.67</v>
      </c>
    </row>
    <row r="438" spans="1:9" s="24" customFormat="1" ht="21.75" customHeight="1" x14ac:dyDescent="0.25">
      <c r="A438" s="869" t="s">
        <v>1643</v>
      </c>
      <c r="B438" s="870"/>
      <c r="C438" s="28">
        <v>18062</v>
      </c>
      <c r="D438" s="27" t="s">
        <v>503</v>
      </c>
      <c r="E438" s="28"/>
      <c r="F438" s="29"/>
      <c r="G438" s="29" t="s">
        <v>630</v>
      </c>
      <c r="H438" s="103" t="s">
        <v>11</v>
      </c>
      <c r="I438" s="102">
        <v>271.52999999999997</v>
      </c>
    </row>
    <row r="439" spans="1:9" s="24" customFormat="1" ht="21.75" customHeight="1" x14ac:dyDescent="0.25">
      <c r="A439" s="869" t="s">
        <v>1643</v>
      </c>
      <c r="B439" s="870"/>
      <c r="C439" s="28">
        <v>18062</v>
      </c>
      <c r="D439" s="27" t="s">
        <v>504</v>
      </c>
      <c r="E439" s="28"/>
      <c r="F439" s="29"/>
      <c r="G439" s="29" t="s">
        <v>630</v>
      </c>
      <c r="H439" s="103" t="s">
        <v>11</v>
      </c>
      <c r="I439" s="102">
        <v>422.17</v>
      </c>
    </row>
    <row r="440" spans="1:9" s="24" customFormat="1" ht="21.75" customHeight="1" x14ac:dyDescent="0.25">
      <c r="A440" s="869" t="s">
        <v>1643</v>
      </c>
      <c r="B440" s="870"/>
      <c r="C440" s="28">
        <v>18062</v>
      </c>
      <c r="D440" s="27" t="s">
        <v>1805</v>
      </c>
      <c r="E440" s="28"/>
      <c r="F440" s="29"/>
      <c r="G440" s="29" t="s">
        <v>630</v>
      </c>
      <c r="H440" s="103" t="s">
        <v>11</v>
      </c>
      <c r="I440" s="102">
        <v>2654.44</v>
      </c>
    </row>
    <row r="441" spans="1:9" s="24" customFormat="1" ht="21.75" customHeight="1" x14ac:dyDescent="0.25">
      <c r="A441" s="869" t="s">
        <v>1643</v>
      </c>
      <c r="B441" s="870"/>
      <c r="C441" s="28">
        <v>18062</v>
      </c>
      <c r="D441" s="27" t="s">
        <v>500</v>
      </c>
      <c r="E441" s="28"/>
      <c r="F441" s="29"/>
      <c r="G441" s="29" t="s">
        <v>630</v>
      </c>
      <c r="H441" s="103" t="s">
        <v>11</v>
      </c>
      <c r="I441" s="102">
        <v>2245.5300000000002</v>
      </c>
    </row>
    <row r="442" spans="1:9" s="24" customFormat="1" ht="21.75" customHeight="1" x14ac:dyDescent="0.25">
      <c r="A442" s="869" t="s">
        <v>1643</v>
      </c>
      <c r="B442" s="870"/>
      <c r="C442" s="28">
        <v>18062</v>
      </c>
      <c r="D442" s="27" t="s">
        <v>499</v>
      </c>
      <c r="E442" s="28"/>
      <c r="F442" s="29"/>
      <c r="G442" s="29" t="s">
        <v>630</v>
      </c>
      <c r="H442" s="103" t="s">
        <v>11</v>
      </c>
      <c r="I442" s="102">
        <v>4021.59</v>
      </c>
    </row>
    <row r="443" spans="1:9" s="24" customFormat="1" ht="21.75" customHeight="1" x14ac:dyDescent="0.25">
      <c r="A443" s="869" t="s">
        <v>1643</v>
      </c>
      <c r="B443" s="870"/>
      <c r="C443" s="28">
        <v>18062</v>
      </c>
      <c r="D443" s="27" t="s">
        <v>498</v>
      </c>
      <c r="E443" s="28"/>
      <c r="F443" s="29"/>
      <c r="G443" s="29" t="s">
        <v>630</v>
      </c>
      <c r="H443" s="103" t="s">
        <v>11</v>
      </c>
      <c r="I443" s="102">
        <v>2296.67</v>
      </c>
    </row>
    <row r="444" spans="1:9" s="24" customFormat="1" ht="21.75" customHeight="1" x14ac:dyDescent="0.25">
      <c r="A444" s="869" t="s">
        <v>1643</v>
      </c>
      <c r="B444" s="870"/>
      <c r="C444" s="28">
        <v>18062</v>
      </c>
      <c r="D444" s="27" t="s">
        <v>496</v>
      </c>
      <c r="E444" s="28"/>
      <c r="F444" s="29"/>
      <c r="G444" s="29" t="s">
        <v>630</v>
      </c>
      <c r="H444" s="103" t="s">
        <v>11</v>
      </c>
      <c r="I444" s="102">
        <v>2654.44</v>
      </c>
    </row>
    <row r="445" spans="1:9" s="24" customFormat="1" ht="21.75" customHeight="1" x14ac:dyDescent="0.25">
      <c r="A445" s="869" t="s">
        <v>1643</v>
      </c>
      <c r="B445" s="870"/>
      <c r="C445" s="28">
        <v>18062</v>
      </c>
      <c r="D445" s="27" t="s">
        <v>1806</v>
      </c>
      <c r="E445" s="28"/>
      <c r="F445" s="29"/>
      <c r="G445" s="29" t="s">
        <v>630</v>
      </c>
      <c r="H445" s="103" t="s">
        <v>11</v>
      </c>
      <c r="I445" s="102">
        <v>2146.67</v>
      </c>
    </row>
    <row r="446" spans="1:9" s="24" customFormat="1" ht="21.75" customHeight="1" x14ac:dyDescent="0.25">
      <c r="A446" s="869" t="s">
        <v>1643</v>
      </c>
      <c r="B446" s="870"/>
      <c r="C446" s="28">
        <v>18062</v>
      </c>
      <c r="D446" s="27" t="s">
        <v>509</v>
      </c>
      <c r="E446" s="28"/>
      <c r="F446" s="29"/>
      <c r="G446" s="29" t="s">
        <v>630</v>
      </c>
      <c r="H446" s="103" t="s">
        <v>11</v>
      </c>
      <c r="I446" s="102">
        <v>508.37</v>
      </c>
    </row>
    <row r="447" spans="1:9" s="24" customFormat="1" ht="21.75" customHeight="1" x14ac:dyDescent="0.25">
      <c r="A447" s="869" t="s">
        <v>1643</v>
      </c>
      <c r="B447" s="870"/>
      <c r="C447" s="28">
        <v>18062</v>
      </c>
      <c r="D447" s="27" t="s">
        <v>1807</v>
      </c>
      <c r="E447" s="28"/>
      <c r="F447" s="29"/>
      <c r="G447" s="29" t="s">
        <v>630</v>
      </c>
      <c r="H447" s="103" t="s">
        <v>11</v>
      </c>
      <c r="I447" s="102">
        <v>2296.67</v>
      </c>
    </row>
    <row r="448" spans="1:9" s="24" customFormat="1" ht="21.75" customHeight="1" x14ac:dyDescent="0.25">
      <c r="A448" s="869" t="s">
        <v>1643</v>
      </c>
      <c r="B448" s="870"/>
      <c r="C448" s="28">
        <v>18062</v>
      </c>
      <c r="D448" s="27" t="s">
        <v>508</v>
      </c>
      <c r="E448" s="28"/>
      <c r="F448" s="29"/>
      <c r="G448" s="29" t="s">
        <v>630</v>
      </c>
      <c r="H448" s="103" t="s">
        <v>11</v>
      </c>
      <c r="I448" s="102">
        <v>2213.34</v>
      </c>
    </row>
    <row r="449" spans="1:9" s="24" customFormat="1" ht="21.75" customHeight="1" x14ac:dyDescent="0.25">
      <c r="A449" s="869" t="s">
        <v>1643</v>
      </c>
      <c r="B449" s="870"/>
      <c r="C449" s="28">
        <v>18062</v>
      </c>
      <c r="D449" s="27" t="s">
        <v>507</v>
      </c>
      <c r="E449" s="28"/>
      <c r="F449" s="29"/>
      <c r="G449" s="29" t="s">
        <v>630</v>
      </c>
      <c r="H449" s="103" t="s">
        <v>11</v>
      </c>
      <c r="I449" s="102">
        <v>1938.89</v>
      </c>
    </row>
    <row r="450" spans="1:9" s="24" customFormat="1" ht="21.75" customHeight="1" x14ac:dyDescent="0.25">
      <c r="A450" s="869" t="s">
        <v>1643</v>
      </c>
      <c r="B450" s="870"/>
      <c r="C450" s="28">
        <v>18062</v>
      </c>
      <c r="D450" s="27" t="s">
        <v>1808</v>
      </c>
      <c r="E450" s="28"/>
      <c r="F450" s="29"/>
      <c r="G450" s="29" t="s">
        <v>630</v>
      </c>
      <c r="H450" s="103" t="s">
        <v>11</v>
      </c>
      <c r="I450" s="102">
        <v>2146.67</v>
      </c>
    </row>
    <row r="451" spans="1:9" s="24" customFormat="1" ht="21.75" customHeight="1" x14ac:dyDescent="0.25">
      <c r="A451" s="869" t="s">
        <v>1643</v>
      </c>
      <c r="B451" s="870"/>
      <c r="C451" s="28">
        <v>18062</v>
      </c>
      <c r="D451" s="27" t="s">
        <v>505</v>
      </c>
      <c r="E451" s="28"/>
      <c r="F451" s="29"/>
      <c r="G451" s="29" t="s">
        <v>630</v>
      </c>
      <c r="H451" s="103" t="s">
        <v>11</v>
      </c>
      <c r="I451" s="102">
        <v>1938.89</v>
      </c>
    </row>
    <row r="452" spans="1:9" s="24" customFormat="1" ht="21.75" customHeight="1" x14ac:dyDescent="0.25">
      <c r="A452" s="869" t="s">
        <v>1643</v>
      </c>
      <c r="B452" s="870"/>
      <c r="C452" s="28">
        <v>19062</v>
      </c>
      <c r="D452" s="27" t="s">
        <v>522</v>
      </c>
      <c r="E452" s="28"/>
      <c r="F452" s="29"/>
      <c r="G452" s="29" t="s">
        <v>630</v>
      </c>
      <c r="H452" s="103" t="s">
        <v>11</v>
      </c>
      <c r="I452" s="102">
        <v>1938.89</v>
      </c>
    </row>
    <row r="453" spans="1:9" s="24" customFormat="1" ht="21.75" customHeight="1" x14ac:dyDescent="0.25">
      <c r="A453" s="869" t="s">
        <v>1643</v>
      </c>
      <c r="B453" s="870"/>
      <c r="C453" s="28">
        <v>19062</v>
      </c>
      <c r="D453" s="27" t="s">
        <v>521</v>
      </c>
      <c r="E453" s="28"/>
      <c r="F453" s="29"/>
      <c r="G453" s="29" t="s">
        <v>630</v>
      </c>
      <c r="H453" s="103" t="s">
        <v>11</v>
      </c>
      <c r="I453" s="102">
        <v>3012.23</v>
      </c>
    </row>
    <row r="454" spans="1:9" s="24" customFormat="1" ht="21.75" customHeight="1" x14ac:dyDescent="0.25">
      <c r="A454" s="869" t="s">
        <v>1643</v>
      </c>
      <c r="B454" s="870"/>
      <c r="C454" s="28">
        <v>19062</v>
      </c>
      <c r="D454" s="27" t="s">
        <v>520</v>
      </c>
      <c r="E454" s="28"/>
      <c r="F454" s="29"/>
      <c r="G454" s="29" t="s">
        <v>630</v>
      </c>
      <c r="H454" s="103" t="s">
        <v>11</v>
      </c>
      <c r="I454" s="102">
        <v>1938.89</v>
      </c>
    </row>
    <row r="455" spans="1:9" s="24" customFormat="1" ht="21.75" customHeight="1" x14ac:dyDescent="0.25">
      <c r="A455" s="869" t="s">
        <v>1643</v>
      </c>
      <c r="B455" s="870"/>
      <c r="C455" s="28">
        <v>19062</v>
      </c>
      <c r="D455" s="27" t="s">
        <v>519</v>
      </c>
      <c r="E455" s="28"/>
      <c r="F455" s="29"/>
      <c r="G455" s="29" t="s">
        <v>630</v>
      </c>
      <c r="H455" s="103" t="s">
        <v>11</v>
      </c>
      <c r="I455" s="102">
        <v>3370</v>
      </c>
    </row>
    <row r="456" spans="1:9" s="24" customFormat="1" ht="21.75" customHeight="1" x14ac:dyDescent="0.25">
      <c r="A456" s="869" t="s">
        <v>1643</v>
      </c>
      <c r="B456" s="870"/>
      <c r="C456" s="28">
        <v>19062</v>
      </c>
      <c r="D456" s="27" t="s">
        <v>518</v>
      </c>
      <c r="E456" s="28"/>
      <c r="F456" s="29"/>
      <c r="G456" s="29" t="s">
        <v>630</v>
      </c>
      <c r="H456" s="103" t="s">
        <v>11</v>
      </c>
      <c r="I456" s="102">
        <v>1610</v>
      </c>
    </row>
    <row r="457" spans="1:9" s="24" customFormat="1" ht="32.25" customHeight="1" x14ac:dyDescent="0.25">
      <c r="A457" s="869" t="s">
        <v>1643</v>
      </c>
      <c r="B457" s="870"/>
      <c r="C457" s="28">
        <v>19062</v>
      </c>
      <c r="D457" s="27" t="s">
        <v>517</v>
      </c>
      <c r="E457" s="28"/>
      <c r="F457" s="29"/>
      <c r="G457" s="29" t="s">
        <v>630</v>
      </c>
      <c r="H457" s="103" t="s">
        <v>11</v>
      </c>
      <c r="I457" s="102">
        <v>1938.89</v>
      </c>
    </row>
    <row r="458" spans="1:9" s="24" customFormat="1" ht="21.75" customHeight="1" x14ac:dyDescent="0.25">
      <c r="A458" s="869" t="s">
        <v>1643</v>
      </c>
      <c r="B458" s="870"/>
      <c r="C458" s="28">
        <v>19062</v>
      </c>
      <c r="D458" s="27" t="s">
        <v>516</v>
      </c>
      <c r="E458" s="28"/>
      <c r="F458" s="29"/>
      <c r="G458" s="29" t="s">
        <v>630</v>
      </c>
      <c r="H458" s="103" t="s">
        <v>11</v>
      </c>
      <c r="I458" s="102">
        <v>1610</v>
      </c>
    </row>
    <row r="459" spans="1:9" s="24" customFormat="1" ht="32.25" customHeight="1" x14ac:dyDescent="0.25">
      <c r="A459" s="869" t="s">
        <v>1643</v>
      </c>
      <c r="B459" s="870"/>
      <c r="C459" s="28">
        <v>19062</v>
      </c>
      <c r="D459" s="27" t="s">
        <v>515</v>
      </c>
      <c r="E459" s="28"/>
      <c r="F459" s="29"/>
      <c r="G459" s="29" t="s">
        <v>630</v>
      </c>
      <c r="H459" s="103" t="s">
        <v>11</v>
      </c>
      <c r="I459" s="102">
        <v>1938.89</v>
      </c>
    </row>
    <row r="460" spans="1:9" s="24" customFormat="1" ht="32.25" customHeight="1" x14ac:dyDescent="0.25">
      <c r="A460" s="869" t="s">
        <v>1643</v>
      </c>
      <c r="B460" s="870"/>
      <c r="C460" s="28">
        <v>19062</v>
      </c>
      <c r="D460" s="27" t="s">
        <v>513</v>
      </c>
      <c r="E460" s="28"/>
      <c r="F460" s="29"/>
      <c r="G460" s="29" t="s">
        <v>630</v>
      </c>
      <c r="H460" s="103" t="s">
        <v>11</v>
      </c>
      <c r="I460" s="102">
        <v>3012.23</v>
      </c>
    </row>
    <row r="461" spans="1:9" s="24" customFormat="1" ht="21.75" customHeight="1" x14ac:dyDescent="0.25">
      <c r="A461" s="869" t="s">
        <v>1643</v>
      </c>
      <c r="B461" s="870"/>
      <c r="C461" s="28">
        <v>19062</v>
      </c>
      <c r="D461" s="27" t="s">
        <v>512</v>
      </c>
      <c r="E461" s="28"/>
      <c r="F461" s="29"/>
      <c r="G461" s="29" t="s">
        <v>630</v>
      </c>
      <c r="H461" s="103" t="s">
        <v>11</v>
      </c>
      <c r="I461" s="102">
        <v>2296.67</v>
      </c>
    </row>
    <row r="462" spans="1:9" s="24" customFormat="1" ht="21.75" customHeight="1" x14ac:dyDescent="0.25">
      <c r="A462" s="869" t="s">
        <v>1643</v>
      </c>
      <c r="B462" s="870"/>
      <c r="C462" s="28">
        <v>19062</v>
      </c>
      <c r="D462" s="27" t="s">
        <v>510</v>
      </c>
      <c r="E462" s="28"/>
      <c r="F462" s="29"/>
      <c r="G462" s="29" t="s">
        <v>630</v>
      </c>
      <c r="H462" s="103" t="s">
        <v>11</v>
      </c>
      <c r="I462" s="102">
        <v>139.69999999999999</v>
      </c>
    </row>
    <row r="463" spans="1:9" s="24" customFormat="1" ht="21.75" customHeight="1" x14ac:dyDescent="0.25">
      <c r="A463" s="869" t="s">
        <v>1643</v>
      </c>
      <c r="B463" s="870"/>
      <c r="C463" s="28">
        <v>20062</v>
      </c>
      <c r="D463" s="27" t="s">
        <v>525</v>
      </c>
      <c r="E463" s="28"/>
      <c r="F463" s="29"/>
      <c r="G463" s="29" t="s">
        <v>630</v>
      </c>
      <c r="H463" s="103" t="s">
        <v>11</v>
      </c>
      <c r="I463" s="102">
        <v>189</v>
      </c>
    </row>
    <row r="464" spans="1:9" s="24" customFormat="1" ht="21.75" customHeight="1" x14ac:dyDescent="0.25">
      <c r="A464" s="869" t="s">
        <v>1643</v>
      </c>
      <c r="B464" s="870"/>
      <c r="C464" s="28">
        <v>20062</v>
      </c>
      <c r="D464" s="27" t="s">
        <v>526</v>
      </c>
      <c r="E464" s="28"/>
      <c r="F464" s="29"/>
      <c r="G464" s="29" t="s">
        <v>630</v>
      </c>
      <c r="H464" s="103" t="s">
        <v>11</v>
      </c>
      <c r="I464" s="102">
        <v>189.01</v>
      </c>
    </row>
    <row r="465" spans="1:9" s="24" customFormat="1" ht="32.25" customHeight="1" x14ac:dyDescent="0.25">
      <c r="A465" s="869" t="s">
        <v>1643</v>
      </c>
      <c r="B465" s="870"/>
      <c r="C465" s="28">
        <v>20062</v>
      </c>
      <c r="D465" s="27" t="s">
        <v>1809</v>
      </c>
      <c r="E465" s="28"/>
      <c r="F465" s="29"/>
      <c r="G465" s="29" t="s">
        <v>630</v>
      </c>
      <c r="H465" s="103" t="s">
        <v>11</v>
      </c>
      <c r="I465" s="102">
        <v>43.99</v>
      </c>
    </row>
    <row r="466" spans="1:9" s="24" customFormat="1" ht="21.75" customHeight="1" x14ac:dyDescent="0.25">
      <c r="A466" s="869" t="s">
        <v>1643</v>
      </c>
      <c r="B466" s="870"/>
      <c r="C466" s="28">
        <v>20062</v>
      </c>
      <c r="D466" s="27" t="s">
        <v>527</v>
      </c>
      <c r="E466" s="28"/>
      <c r="F466" s="29"/>
      <c r="G466" s="29" t="s">
        <v>630</v>
      </c>
      <c r="H466" s="103" t="s">
        <v>11</v>
      </c>
      <c r="I466" s="102">
        <v>197.25</v>
      </c>
    </row>
    <row r="467" spans="1:9" s="24" customFormat="1" ht="21.75" customHeight="1" x14ac:dyDescent="0.25">
      <c r="A467" s="869" t="s">
        <v>1643</v>
      </c>
      <c r="B467" s="870"/>
      <c r="C467" s="28">
        <v>20062</v>
      </c>
      <c r="D467" s="27" t="s">
        <v>528</v>
      </c>
      <c r="E467" s="28"/>
      <c r="F467" s="29"/>
      <c r="G467" s="29" t="s">
        <v>630</v>
      </c>
      <c r="H467" s="103" t="s">
        <v>11</v>
      </c>
      <c r="I467" s="102">
        <v>2296.67</v>
      </c>
    </row>
    <row r="468" spans="1:9" s="24" customFormat="1" ht="21.75" customHeight="1" x14ac:dyDescent="0.25">
      <c r="A468" s="869" t="s">
        <v>1643</v>
      </c>
      <c r="B468" s="870"/>
      <c r="C468" s="28">
        <v>20062</v>
      </c>
      <c r="D468" s="27" t="s">
        <v>1810</v>
      </c>
      <c r="E468" s="28"/>
      <c r="F468" s="29"/>
      <c r="G468" s="29" t="s">
        <v>630</v>
      </c>
      <c r="H468" s="103" t="s">
        <v>11</v>
      </c>
      <c r="I468" s="102">
        <v>21.99</v>
      </c>
    </row>
    <row r="469" spans="1:9" s="24" customFormat="1" ht="21.75" customHeight="1" x14ac:dyDescent="0.25">
      <c r="A469" s="869" t="s">
        <v>1643</v>
      </c>
      <c r="B469" s="870"/>
      <c r="C469" s="28">
        <v>20062</v>
      </c>
      <c r="D469" s="27" t="s">
        <v>529</v>
      </c>
      <c r="E469" s="28"/>
      <c r="F469" s="29"/>
      <c r="G469" s="29" t="s">
        <v>630</v>
      </c>
      <c r="H469" s="103" t="s">
        <v>11</v>
      </c>
      <c r="I469" s="102">
        <v>2296.67</v>
      </c>
    </row>
    <row r="470" spans="1:9" s="24" customFormat="1" ht="21.75" customHeight="1" x14ac:dyDescent="0.25">
      <c r="A470" s="869" t="s">
        <v>1643</v>
      </c>
      <c r="B470" s="870"/>
      <c r="C470" s="28">
        <v>20062</v>
      </c>
      <c r="D470" s="27" t="s">
        <v>530</v>
      </c>
      <c r="E470" s="28"/>
      <c r="F470" s="29"/>
      <c r="G470" s="29" t="s">
        <v>630</v>
      </c>
      <c r="H470" s="103" t="s">
        <v>11</v>
      </c>
      <c r="I470" s="102">
        <v>2296.67</v>
      </c>
    </row>
    <row r="471" spans="1:9" s="24" customFormat="1" ht="21.75" customHeight="1" x14ac:dyDescent="0.25">
      <c r="A471" s="869" t="s">
        <v>1643</v>
      </c>
      <c r="B471" s="870"/>
      <c r="C471" s="28">
        <v>20062</v>
      </c>
      <c r="D471" s="27" t="s">
        <v>550</v>
      </c>
      <c r="E471" s="28"/>
      <c r="F471" s="29"/>
      <c r="G471" s="29" t="s">
        <v>630</v>
      </c>
      <c r="H471" s="103" t="s">
        <v>11</v>
      </c>
      <c r="I471" s="102">
        <v>2654.44</v>
      </c>
    </row>
    <row r="472" spans="1:9" s="24" customFormat="1" ht="21.75" customHeight="1" x14ac:dyDescent="0.25">
      <c r="A472" s="869" t="s">
        <v>1643</v>
      </c>
      <c r="B472" s="870"/>
      <c r="C472" s="28">
        <v>20062</v>
      </c>
      <c r="D472" s="27" t="s">
        <v>551</v>
      </c>
      <c r="E472" s="28"/>
      <c r="F472" s="29"/>
      <c r="G472" s="29" t="s">
        <v>630</v>
      </c>
      <c r="H472" s="103" t="s">
        <v>11</v>
      </c>
      <c r="I472" s="102">
        <v>2571.94</v>
      </c>
    </row>
    <row r="473" spans="1:9" s="24" customFormat="1" ht="21.75" customHeight="1" x14ac:dyDescent="0.25">
      <c r="A473" s="869" t="s">
        <v>1643</v>
      </c>
      <c r="B473" s="870"/>
      <c r="C473" s="28">
        <v>20062</v>
      </c>
      <c r="D473" s="27" t="s">
        <v>552</v>
      </c>
      <c r="E473" s="28"/>
      <c r="F473" s="29"/>
      <c r="G473" s="29" t="s">
        <v>630</v>
      </c>
      <c r="H473" s="103" t="s">
        <v>11</v>
      </c>
      <c r="I473" s="102">
        <v>2296.67</v>
      </c>
    </row>
    <row r="474" spans="1:9" s="24" customFormat="1" ht="21.75" customHeight="1" x14ac:dyDescent="0.25">
      <c r="A474" s="869" t="s">
        <v>1643</v>
      </c>
      <c r="B474" s="870"/>
      <c r="C474" s="28">
        <v>20062</v>
      </c>
      <c r="D474" s="27" t="s">
        <v>553</v>
      </c>
      <c r="E474" s="28"/>
      <c r="F474" s="29"/>
      <c r="G474" s="29" t="s">
        <v>630</v>
      </c>
      <c r="H474" s="103" t="s">
        <v>11</v>
      </c>
      <c r="I474" s="102">
        <v>2335.6799999999998</v>
      </c>
    </row>
    <row r="475" spans="1:9" s="24" customFormat="1" ht="21.75" customHeight="1" x14ac:dyDescent="0.25">
      <c r="A475" s="869" t="s">
        <v>1643</v>
      </c>
      <c r="B475" s="870"/>
      <c r="C475" s="28">
        <v>20062</v>
      </c>
      <c r="D475" s="27" t="s">
        <v>1811</v>
      </c>
      <c r="E475" s="28"/>
      <c r="F475" s="29"/>
      <c r="G475" s="29" t="s">
        <v>630</v>
      </c>
      <c r="H475" s="103" t="s">
        <v>11</v>
      </c>
      <c r="I475" s="102">
        <v>47.41</v>
      </c>
    </row>
    <row r="476" spans="1:9" s="24" customFormat="1" ht="21.75" customHeight="1" x14ac:dyDescent="0.25">
      <c r="A476" s="869" t="s">
        <v>1643</v>
      </c>
      <c r="B476" s="870"/>
      <c r="C476" s="28">
        <v>20062</v>
      </c>
      <c r="D476" s="27" t="s">
        <v>554</v>
      </c>
      <c r="E476" s="28"/>
      <c r="F476" s="29"/>
      <c r="G476" s="29" t="s">
        <v>630</v>
      </c>
      <c r="H476" s="103" t="s">
        <v>11</v>
      </c>
      <c r="I476" s="102">
        <v>2296.67</v>
      </c>
    </row>
    <row r="477" spans="1:9" s="24" customFormat="1" ht="21.75" customHeight="1" x14ac:dyDescent="0.25">
      <c r="A477" s="869" t="s">
        <v>1643</v>
      </c>
      <c r="B477" s="870"/>
      <c r="C477" s="28">
        <v>20062</v>
      </c>
      <c r="D477" s="27" t="s">
        <v>555</v>
      </c>
      <c r="E477" s="28"/>
      <c r="F477" s="29"/>
      <c r="G477" s="29" t="s">
        <v>630</v>
      </c>
      <c r="H477" s="103" t="s">
        <v>11</v>
      </c>
      <c r="I477" s="102">
        <v>189.01</v>
      </c>
    </row>
    <row r="478" spans="1:9" s="24" customFormat="1" ht="21.75" customHeight="1" x14ac:dyDescent="0.25">
      <c r="A478" s="869" t="s">
        <v>1643</v>
      </c>
      <c r="B478" s="870"/>
      <c r="C478" s="28">
        <v>20062</v>
      </c>
      <c r="D478" s="27" t="s">
        <v>556</v>
      </c>
      <c r="E478" s="28"/>
      <c r="F478" s="29"/>
      <c r="G478" s="29" t="s">
        <v>630</v>
      </c>
      <c r="H478" s="103" t="s">
        <v>11</v>
      </c>
      <c r="I478" s="102">
        <v>189.01</v>
      </c>
    </row>
    <row r="479" spans="1:9" s="24" customFormat="1" ht="21.75" customHeight="1" x14ac:dyDescent="0.25">
      <c r="A479" s="869" t="s">
        <v>1643</v>
      </c>
      <c r="B479" s="870"/>
      <c r="C479" s="28">
        <v>20062</v>
      </c>
      <c r="D479" s="27" t="s">
        <v>557</v>
      </c>
      <c r="E479" s="28"/>
      <c r="F479" s="29"/>
      <c r="G479" s="29" t="s">
        <v>630</v>
      </c>
      <c r="H479" s="103" t="s">
        <v>11</v>
      </c>
      <c r="I479" s="102">
        <v>189</v>
      </c>
    </row>
    <row r="480" spans="1:9" s="24" customFormat="1" ht="21.75" customHeight="1" x14ac:dyDescent="0.25">
      <c r="A480" s="869" t="s">
        <v>1643</v>
      </c>
      <c r="B480" s="870"/>
      <c r="C480" s="28">
        <v>20062</v>
      </c>
      <c r="D480" s="27" t="s">
        <v>627</v>
      </c>
      <c r="E480" s="28"/>
      <c r="F480" s="29"/>
      <c r="G480" s="29" t="s">
        <v>630</v>
      </c>
      <c r="H480" s="103" t="s">
        <v>11</v>
      </c>
      <c r="I480" s="102">
        <v>2296.67</v>
      </c>
    </row>
    <row r="481" spans="1:9" s="24" customFormat="1" ht="32.25" customHeight="1" x14ac:dyDescent="0.25">
      <c r="A481" s="869" t="s">
        <v>1643</v>
      </c>
      <c r="B481" s="870"/>
      <c r="C481" s="28">
        <v>20062</v>
      </c>
      <c r="D481" s="27" t="s">
        <v>558</v>
      </c>
      <c r="E481" s="28"/>
      <c r="F481" s="29"/>
      <c r="G481" s="29" t="s">
        <v>630</v>
      </c>
      <c r="H481" s="103" t="s">
        <v>11</v>
      </c>
      <c r="I481" s="102">
        <v>2042.04</v>
      </c>
    </row>
    <row r="482" spans="1:9" s="24" customFormat="1" ht="21.75" customHeight="1" x14ac:dyDescent="0.25">
      <c r="A482" s="869" t="s">
        <v>1643</v>
      </c>
      <c r="B482" s="870"/>
      <c r="C482" s="28">
        <v>20062</v>
      </c>
      <c r="D482" s="27" t="s">
        <v>549</v>
      </c>
      <c r="E482" s="28"/>
      <c r="F482" s="29"/>
      <c r="G482" s="29" t="s">
        <v>630</v>
      </c>
      <c r="H482" s="103" t="s">
        <v>11</v>
      </c>
      <c r="I482" s="102">
        <v>66.67</v>
      </c>
    </row>
    <row r="483" spans="1:9" s="24" customFormat="1" ht="21.75" customHeight="1" x14ac:dyDescent="0.25">
      <c r="A483" s="869" t="s">
        <v>1643</v>
      </c>
      <c r="B483" s="870"/>
      <c r="C483" s="28">
        <v>20062</v>
      </c>
      <c r="D483" s="27" t="s">
        <v>548</v>
      </c>
      <c r="E483" s="28"/>
      <c r="F483" s="29"/>
      <c r="G483" s="29" t="s">
        <v>630</v>
      </c>
      <c r="H483" s="103" t="s">
        <v>11</v>
      </c>
      <c r="I483" s="102">
        <v>1837.34</v>
      </c>
    </row>
    <row r="484" spans="1:9" s="24" customFormat="1" ht="21.75" customHeight="1" x14ac:dyDescent="0.25">
      <c r="A484" s="869" t="s">
        <v>1643</v>
      </c>
      <c r="B484" s="870"/>
      <c r="C484" s="28">
        <v>20062</v>
      </c>
      <c r="D484" s="27" t="s">
        <v>547</v>
      </c>
      <c r="E484" s="28"/>
      <c r="F484" s="29"/>
      <c r="G484" s="29" t="s">
        <v>630</v>
      </c>
      <c r="H484" s="103" t="s">
        <v>11</v>
      </c>
      <c r="I484" s="102">
        <v>66.67</v>
      </c>
    </row>
    <row r="485" spans="1:9" s="24" customFormat="1" ht="21.75" customHeight="1" x14ac:dyDescent="0.25">
      <c r="A485" s="869" t="s">
        <v>1643</v>
      </c>
      <c r="B485" s="870"/>
      <c r="C485" s="28">
        <v>20062</v>
      </c>
      <c r="D485" s="27" t="s">
        <v>546</v>
      </c>
      <c r="E485" s="28"/>
      <c r="F485" s="29"/>
      <c r="G485" s="29" t="s">
        <v>630</v>
      </c>
      <c r="H485" s="103" t="s">
        <v>11</v>
      </c>
      <c r="I485" s="102">
        <v>2654.44</v>
      </c>
    </row>
    <row r="486" spans="1:9" s="24" customFormat="1" ht="21.75" customHeight="1" x14ac:dyDescent="0.25">
      <c r="A486" s="869" t="s">
        <v>1643</v>
      </c>
      <c r="B486" s="870"/>
      <c r="C486" s="28">
        <v>20062</v>
      </c>
      <c r="D486" s="27" t="s">
        <v>545</v>
      </c>
      <c r="E486" s="28"/>
      <c r="F486" s="29"/>
      <c r="G486" s="29" t="s">
        <v>630</v>
      </c>
      <c r="H486" s="103" t="s">
        <v>11</v>
      </c>
      <c r="I486" s="102">
        <v>66.680000000000007</v>
      </c>
    </row>
    <row r="487" spans="1:9" s="24" customFormat="1" ht="21.75" customHeight="1" x14ac:dyDescent="0.25">
      <c r="A487" s="869" t="s">
        <v>1643</v>
      </c>
      <c r="B487" s="870"/>
      <c r="C487" s="28">
        <v>20062</v>
      </c>
      <c r="D487" s="27" t="s">
        <v>544</v>
      </c>
      <c r="E487" s="28"/>
      <c r="F487" s="29"/>
      <c r="G487" s="29" t="s">
        <v>630</v>
      </c>
      <c r="H487" s="103" t="s">
        <v>11</v>
      </c>
      <c r="I487" s="102">
        <v>3370</v>
      </c>
    </row>
    <row r="488" spans="1:9" s="24" customFormat="1" ht="21.75" customHeight="1" x14ac:dyDescent="0.25">
      <c r="A488" s="869" t="s">
        <v>1643</v>
      </c>
      <c r="B488" s="870"/>
      <c r="C488" s="28">
        <v>20062</v>
      </c>
      <c r="D488" s="27" t="s">
        <v>619</v>
      </c>
      <c r="E488" s="28"/>
      <c r="F488" s="29"/>
      <c r="G488" s="29" t="s">
        <v>630</v>
      </c>
      <c r="H488" s="103" t="s">
        <v>11</v>
      </c>
      <c r="I488" s="102">
        <v>2253.37</v>
      </c>
    </row>
    <row r="489" spans="1:9" s="24" customFormat="1" ht="21.75" customHeight="1" x14ac:dyDescent="0.25">
      <c r="A489" s="869" t="s">
        <v>1643</v>
      </c>
      <c r="B489" s="870"/>
      <c r="C489" s="28">
        <v>20062</v>
      </c>
      <c r="D489" s="27" t="s">
        <v>543</v>
      </c>
      <c r="E489" s="28"/>
      <c r="F489" s="29"/>
      <c r="G489" s="29" t="s">
        <v>630</v>
      </c>
      <c r="H489" s="103" t="s">
        <v>11</v>
      </c>
      <c r="I489" s="102">
        <v>3032.92</v>
      </c>
    </row>
    <row r="490" spans="1:9" s="24" customFormat="1" ht="21.75" customHeight="1" x14ac:dyDescent="0.25">
      <c r="A490" s="869" t="s">
        <v>1643</v>
      </c>
      <c r="B490" s="870"/>
      <c r="C490" s="28">
        <v>20062</v>
      </c>
      <c r="D490" s="27" t="s">
        <v>542</v>
      </c>
      <c r="E490" s="28"/>
      <c r="F490" s="29"/>
      <c r="G490" s="29" t="s">
        <v>630</v>
      </c>
      <c r="H490" s="103" t="s">
        <v>11</v>
      </c>
      <c r="I490" s="102">
        <v>2264.1999999999998</v>
      </c>
    </row>
    <row r="491" spans="1:9" s="24" customFormat="1" ht="21.75" customHeight="1" x14ac:dyDescent="0.25">
      <c r="A491" s="869" t="s">
        <v>1643</v>
      </c>
      <c r="B491" s="870"/>
      <c r="C491" s="28">
        <v>20062</v>
      </c>
      <c r="D491" s="27" t="s">
        <v>540</v>
      </c>
      <c r="E491" s="28"/>
      <c r="F491" s="29"/>
      <c r="G491" s="29" t="s">
        <v>630</v>
      </c>
      <c r="H491" s="103" t="s">
        <v>11</v>
      </c>
      <c r="I491" s="102">
        <v>2254.92</v>
      </c>
    </row>
    <row r="492" spans="1:9" s="24" customFormat="1" ht="21.75" customHeight="1" x14ac:dyDescent="0.25">
      <c r="A492" s="869" t="s">
        <v>1643</v>
      </c>
      <c r="B492" s="870"/>
      <c r="C492" s="28">
        <v>20062</v>
      </c>
      <c r="D492" s="27" t="s">
        <v>524</v>
      </c>
      <c r="E492" s="28"/>
      <c r="F492" s="29"/>
      <c r="G492" s="29" t="s">
        <v>630</v>
      </c>
      <c r="H492" s="103" t="s">
        <v>11</v>
      </c>
      <c r="I492" s="102">
        <v>2296.67</v>
      </c>
    </row>
    <row r="493" spans="1:9" s="24" customFormat="1" ht="32.25" customHeight="1" x14ac:dyDescent="0.25">
      <c r="A493" s="869" t="s">
        <v>1643</v>
      </c>
      <c r="B493" s="870"/>
      <c r="C493" s="28">
        <v>20062</v>
      </c>
      <c r="D493" s="27" t="s">
        <v>626</v>
      </c>
      <c r="E493" s="28"/>
      <c r="F493" s="29"/>
      <c r="G493" s="29" t="s">
        <v>630</v>
      </c>
      <c r="H493" s="103" t="s">
        <v>11</v>
      </c>
      <c r="I493" s="102">
        <v>2253.37</v>
      </c>
    </row>
    <row r="494" spans="1:9" s="24" customFormat="1" ht="21.75" customHeight="1" x14ac:dyDescent="0.25">
      <c r="A494" s="869" t="s">
        <v>1643</v>
      </c>
      <c r="B494" s="870"/>
      <c r="C494" s="28">
        <v>20062</v>
      </c>
      <c r="D494" s="27" t="s">
        <v>531</v>
      </c>
      <c r="E494" s="28"/>
      <c r="F494" s="29"/>
      <c r="G494" s="29" t="s">
        <v>630</v>
      </c>
      <c r="H494" s="103" t="s">
        <v>11</v>
      </c>
      <c r="I494" s="102">
        <v>2612.69</v>
      </c>
    </row>
    <row r="495" spans="1:9" s="24" customFormat="1" ht="21.75" customHeight="1" x14ac:dyDescent="0.25">
      <c r="A495" s="869" t="s">
        <v>1643</v>
      </c>
      <c r="B495" s="870"/>
      <c r="C495" s="28">
        <v>20062</v>
      </c>
      <c r="D495" s="27" t="s">
        <v>532</v>
      </c>
      <c r="E495" s="28"/>
      <c r="F495" s="29"/>
      <c r="G495" s="29" t="s">
        <v>630</v>
      </c>
      <c r="H495" s="103" t="s">
        <v>11</v>
      </c>
      <c r="I495" s="102">
        <v>2296.67</v>
      </c>
    </row>
    <row r="496" spans="1:9" s="24" customFormat="1" ht="21.75" customHeight="1" x14ac:dyDescent="0.25">
      <c r="A496" s="869" t="s">
        <v>1643</v>
      </c>
      <c r="B496" s="870"/>
      <c r="C496" s="28">
        <v>20062</v>
      </c>
      <c r="D496" s="27" t="s">
        <v>533</v>
      </c>
      <c r="E496" s="28"/>
      <c r="F496" s="29"/>
      <c r="G496" s="29" t="s">
        <v>630</v>
      </c>
      <c r="H496" s="103" t="s">
        <v>11</v>
      </c>
      <c r="I496" s="102">
        <v>2369.35</v>
      </c>
    </row>
    <row r="497" spans="1:9" s="24" customFormat="1" ht="21.75" customHeight="1" x14ac:dyDescent="0.25">
      <c r="A497" s="869" t="s">
        <v>1643</v>
      </c>
      <c r="B497" s="870"/>
      <c r="C497" s="28">
        <v>20062</v>
      </c>
      <c r="D497" s="27" t="s">
        <v>534</v>
      </c>
      <c r="E497" s="28"/>
      <c r="F497" s="29"/>
      <c r="G497" s="29" t="s">
        <v>630</v>
      </c>
      <c r="H497" s="103" t="s">
        <v>11</v>
      </c>
      <c r="I497" s="102">
        <v>2296.67</v>
      </c>
    </row>
    <row r="498" spans="1:9" s="24" customFormat="1" ht="21.75" customHeight="1" x14ac:dyDescent="0.25">
      <c r="A498" s="869" t="s">
        <v>1643</v>
      </c>
      <c r="B498" s="870"/>
      <c r="C498" s="28">
        <v>20062</v>
      </c>
      <c r="D498" s="27" t="s">
        <v>535</v>
      </c>
      <c r="E498" s="28"/>
      <c r="F498" s="29"/>
      <c r="G498" s="29" t="s">
        <v>630</v>
      </c>
      <c r="H498" s="103" t="s">
        <v>11</v>
      </c>
      <c r="I498" s="102">
        <v>2654.44</v>
      </c>
    </row>
    <row r="499" spans="1:9" s="24" customFormat="1" ht="21.75" customHeight="1" x14ac:dyDescent="0.25">
      <c r="A499" s="869" t="s">
        <v>1643</v>
      </c>
      <c r="B499" s="870"/>
      <c r="C499" s="28">
        <v>20062</v>
      </c>
      <c r="D499" s="27" t="s">
        <v>536</v>
      </c>
      <c r="E499" s="28"/>
      <c r="F499" s="29"/>
      <c r="G499" s="29" t="s">
        <v>630</v>
      </c>
      <c r="H499" s="103" t="s">
        <v>11</v>
      </c>
      <c r="I499" s="102">
        <v>2296.67</v>
      </c>
    </row>
    <row r="500" spans="1:9" s="24" customFormat="1" ht="21.75" customHeight="1" x14ac:dyDescent="0.25">
      <c r="A500" s="869" t="s">
        <v>1643</v>
      </c>
      <c r="B500" s="870"/>
      <c r="C500" s="28">
        <v>20062</v>
      </c>
      <c r="D500" s="27" t="s">
        <v>537</v>
      </c>
      <c r="E500" s="28"/>
      <c r="F500" s="29"/>
      <c r="G500" s="29" t="s">
        <v>630</v>
      </c>
      <c r="H500" s="103" t="s">
        <v>11</v>
      </c>
      <c r="I500" s="102">
        <v>3370</v>
      </c>
    </row>
    <row r="501" spans="1:9" s="24" customFormat="1" ht="21.75" customHeight="1" x14ac:dyDescent="0.25">
      <c r="A501" s="869" t="s">
        <v>1643</v>
      </c>
      <c r="B501" s="870"/>
      <c r="C501" s="28">
        <v>20062</v>
      </c>
      <c r="D501" s="27" t="s">
        <v>538</v>
      </c>
      <c r="E501" s="28"/>
      <c r="F501" s="29"/>
      <c r="G501" s="29" t="s">
        <v>630</v>
      </c>
      <c r="H501" s="103" t="s">
        <v>11</v>
      </c>
      <c r="I501" s="102">
        <v>189.01</v>
      </c>
    </row>
    <row r="502" spans="1:9" s="24" customFormat="1" ht="21.75" customHeight="1" x14ac:dyDescent="0.25">
      <c r="A502" s="869" t="s">
        <v>1643</v>
      </c>
      <c r="B502" s="870"/>
      <c r="C502" s="28">
        <v>20062</v>
      </c>
      <c r="D502" s="27" t="s">
        <v>539</v>
      </c>
      <c r="E502" s="28"/>
      <c r="F502" s="29"/>
      <c r="G502" s="29" t="s">
        <v>630</v>
      </c>
      <c r="H502" s="103" t="s">
        <v>11</v>
      </c>
      <c r="I502" s="102">
        <v>189.01</v>
      </c>
    </row>
    <row r="503" spans="1:9" s="24" customFormat="1" ht="21.75" customHeight="1" x14ac:dyDescent="0.25">
      <c r="A503" s="869" t="s">
        <v>1643</v>
      </c>
      <c r="B503" s="870"/>
      <c r="C503" s="28">
        <v>21062</v>
      </c>
      <c r="D503" s="27" t="s">
        <v>559</v>
      </c>
      <c r="E503" s="28"/>
      <c r="F503" s="29"/>
      <c r="G503" s="29" t="s">
        <v>630</v>
      </c>
      <c r="H503" s="103" t="s">
        <v>11</v>
      </c>
      <c r="I503" s="102">
        <v>41.67</v>
      </c>
    </row>
    <row r="504" spans="1:9" s="24" customFormat="1" ht="32.25" customHeight="1" x14ac:dyDescent="0.25">
      <c r="A504" s="869" t="s">
        <v>1643</v>
      </c>
      <c r="B504" s="870"/>
      <c r="C504" s="28">
        <v>21062</v>
      </c>
      <c r="D504" s="27" t="s">
        <v>1812</v>
      </c>
      <c r="E504" s="28"/>
      <c r="F504" s="29"/>
      <c r="G504" s="29" t="s">
        <v>630</v>
      </c>
      <c r="H504" s="103" t="s">
        <v>11</v>
      </c>
      <c r="I504" s="102">
        <v>2254.9899999999998</v>
      </c>
    </row>
    <row r="505" spans="1:9" s="24" customFormat="1" ht="21.75" customHeight="1" x14ac:dyDescent="0.25">
      <c r="A505" s="869" t="s">
        <v>1643</v>
      </c>
      <c r="B505" s="870"/>
      <c r="C505" s="28">
        <v>21062</v>
      </c>
      <c r="D505" s="27" t="s">
        <v>560</v>
      </c>
      <c r="E505" s="28"/>
      <c r="F505" s="29"/>
      <c r="G505" s="29" t="s">
        <v>630</v>
      </c>
      <c r="H505" s="103" t="s">
        <v>11</v>
      </c>
      <c r="I505" s="102">
        <v>2590.4899999999998</v>
      </c>
    </row>
    <row r="506" spans="1:9" s="24" customFormat="1" ht="21.75" customHeight="1" x14ac:dyDescent="0.25">
      <c r="A506" s="869" t="s">
        <v>1643</v>
      </c>
      <c r="B506" s="870"/>
      <c r="C506" s="28">
        <v>21062</v>
      </c>
      <c r="D506" s="27" t="s">
        <v>563</v>
      </c>
      <c r="E506" s="28"/>
      <c r="F506" s="29"/>
      <c r="G506" s="29" t="s">
        <v>630</v>
      </c>
      <c r="H506" s="103" t="s">
        <v>11</v>
      </c>
      <c r="I506" s="102">
        <v>3328.33</v>
      </c>
    </row>
    <row r="507" spans="1:9" s="24" customFormat="1" ht="21.75" customHeight="1" x14ac:dyDescent="0.25">
      <c r="A507" s="869" t="s">
        <v>1643</v>
      </c>
      <c r="B507" s="870"/>
      <c r="C507" s="28">
        <v>21062</v>
      </c>
      <c r="D507" s="27" t="s">
        <v>564</v>
      </c>
      <c r="E507" s="28"/>
      <c r="F507" s="29"/>
      <c r="G507" s="29" t="s">
        <v>630</v>
      </c>
      <c r="H507" s="103" t="s">
        <v>11</v>
      </c>
      <c r="I507" s="102">
        <v>41.66</v>
      </c>
    </row>
    <row r="508" spans="1:9" s="24" customFormat="1" ht="21.75" customHeight="1" x14ac:dyDescent="0.25">
      <c r="A508" s="869" t="s">
        <v>1643</v>
      </c>
      <c r="B508" s="870"/>
      <c r="C508" s="28">
        <v>22062</v>
      </c>
      <c r="D508" s="27" t="s">
        <v>572</v>
      </c>
      <c r="E508" s="28"/>
      <c r="F508" s="29"/>
      <c r="G508" s="29" t="s">
        <v>630</v>
      </c>
      <c r="H508" s="103" t="s">
        <v>11</v>
      </c>
      <c r="I508" s="102">
        <v>3370</v>
      </c>
    </row>
    <row r="509" spans="1:9" s="24" customFormat="1" ht="21.75" customHeight="1" x14ac:dyDescent="0.25">
      <c r="A509" s="869" t="s">
        <v>1643</v>
      </c>
      <c r="B509" s="870"/>
      <c r="C509" s="28">
        <v>22062</v>
      </c>
      <c r="D509" s="27" t="s">
        <v>573</v>
      </c>
      <c r="E509" s="28"/>
      <c r="F509" s="29"/>
      <c r="G509" s="29" t="s">
        <v>630</v>
      </c>
      <c r="H509" s="103" t="s">
        <v>11</v>
      </c>
      <c r="I509" s="102">
        <v>3012.23</v>
      </c>
    </row>
    <row r="510" spans="1:9" s="24" customFormat="1" ht="21.75" customHeight="1" x14ac:dyDescent="0.25">
      <c r="A510" s="869" t="s">
        <v>1643</v>
      </c>
      <c r="B510" s="870"/>
      <c r="C510" s="28">
        <v>22062</v>
      </c>
      <c r="D510" s="27" t="s">
        <v>568</v>
      </c>
      <c r="E510" s="28"/>
      <c r="F510" s="29"/>
      <c r="G510" s="29" t="s">
        <v>630</v>
      </c>
      <c r="H510" s="103" t="s">
        <v>11</v>
      </c>
      <c r="I510" s="102">
        <v>3012.23</v>
      </c>
    </row>
    <row r="511" spans="1:9" s="24" customFormat="1" ht="21.75" customHeight="1" x14ac:dyDescent="0.25">
      <c r="A511" s="869" t="s">
        <v>1643</v>
      </c>
      <c r="B511" s="870"/>
      <c r="C511" s="28">
        <v>23062</v>
      </c>
      <c r="D511" s="27" t="s">
        <v>577</v>
      </c>
      <c r="E511" s="28"/>
      <c r="F511" s="29"/>
      <c r="G511" s="29" t="s">
        <v>630</v>
      </c>
      <c r="H511" s="103" t="s">
        <v>11</v>
      </c>
      <c r="I511" s="102">
        <v>1938.89</v>
      </c>
    </row>
    <row r="512" spans="1:9" s="24" customFormat="1" ht="21.75" customHeight="1" x14ac:dyDescent="0.25">
      <c r="A512" s="869" t="s">
        <v>1643</v>
      </c>
      <c r="B512" s="870"/>
      <c r="C512" s="28">
        <v>23062</v>
      </c>
      <c r="D512" s="27" t="s">
        <v>575</v>
      </c>
      <c r="E512" s="28"/>
      <c r="F512" s="29"/>
      <c r="G512" s="29" t="s">
        <v>630</v>
      </c>
      <c r="H512" s="103" t="s">
        <v>11</v>
      </c>
      <c r="I512" s="102">
        <v>2296.67</v>
      </c>
    </row>
    <row r="513" spans="1:9" s="24" customFormat="1" ht="21.75" customHeight="1" x14ac:dyDescent="0.25">
      <c r="A513" s="869" t="s">
        <v>1643</v>
      </c>
      <c r="B513" s="870"/>
      <c r="C513" s="28">
        <v>23062</v>
      </c>
      <c r="D513" s="27" t="s">
        <v>1813</v>
      </c>
      <c r="E513" s="28"/>
      <c r="F513" s="29"/>
      <c r="G513" s="29" t="s">
        <v>630</v>
      </c>
      <c r="H513" s="103" t="s">
        <v>11</v>
      </c>
      <c r="I513" s="102">
        <v>3220</v>
      </c>
    </row>
    <row r="514" spans="1:9" s="24" customFormat="1" ht="32.25" customHeight="1" x14ac:dyDescent="0.25">
      <c r="A514" s="869" t="s">
        <v>1643</v>
      </c>
      <c r="B514" s="870"/>
      <c r="C514" s="28">
        <v>23062</v>
      </c>
      <c r="D514" s="27" t="s">
        <v>591</v>
      </c>
      <c r="E514" s="28"/>
      <c r="F514" s="29"/>
      <c r="G514" s="29" t="s">
        <v>630</v>
      </c>
      <c r="H514" s="103" t="s">
        <v>11</v>
      </c>
      <c r="I514" s="102">
        <v>1938.89</v>
      </c>
    </row>
    <row r="515" spans="1:9" s="24" customFormat="1" ht="21.75" customHeight="1" x14ac:dyDescent="0.25">
      <c r="A515" s="869" t="s">
        <v>1643</v>
      </c>
      <c r="B515" s="870"/>
      <c r="C515" s="28">
        <v>23062</v>
      </c>
      <c r="D515" s="27" t="s">
        <v>590</v>
      </c>
      <c r="E515" s="28"/>
      <c r="F515" s="29"/>
      <c r="G515" s="29" t="s">
        <v>630</v>
      </c>
      <c r="H515" s="103" t="s">
        <v>11</v>
      </c>
      <c r="I515" s="102">
        <v>2296.67</v>
      </c>
    </row>
    <row r="516" spans="1:9" s="24" customFormat="1" ht="21.75" customHeight="1" x14ac:dyDescent="0.25">
      <c r="A516" s="869" t="s">
        <v>1643</v>
      </c>
      <c r="B516" s="870"/>
      <c r="C516" s="28">
        <v>23062</v>
      </c>
      <c r="D516" s="27" t="s">
        <v>1814</v>
      </c>
      <c r="E516" s="28"/>
      <c r="F516" s="29"/>
      <c r="G516" s="29" t="s">
        <v>630</v>
      </c>
      <c r="H516" s="103" t="s">
        <v>11</v>
      </c>
      <c r="I516" s="102">
        <v>3220</v>
      </c>
    </row>
    <row r="517" spans="1:9" s="24" customFormat="1" ht="21.75" customHeight="1" x14ac:dyDescent="0.25">
      <c r="A517" s="869" t="s">
        <v>1643</v>
      </c>
      <c r="B517" s="870"/>
      <c r="C517" s="28">
        <v>23062</v>
      </c>
      <c r="D517" s="27" t="s">
        <v>589</v>
      </c>
      <c r="E517" s="28"/>
      <c r="F517" s="29"/>
      <c r="G517" s="29" t="s">
        <v>630</v>
      </c>
      <c r="H517" s="103" t="s">
        <v>11</v>
      </c>
      <c r="I517" s="102">
        <v>1938.89</v>
      </c>
    </row>
    <row r="518" spans="1:9" s="24" customFormat="1" ht="21.75" customHeight="1" x14ac:dyDescent="0.25">
      <c r="A518" s="869" t="s">
        <v>1643</v>
      </c>
      <c r="B518" s="870"/>
      <c r="C518" s="28">
        <v>23062</v>
      </c>
      <c r="D518" s="27" t="s">
        <v>588</v>
      </c>
      <c r="E518" s="28"/>
      <c r="F518" s="29"/>
      <c r="G518" s="29" t="s">
        <v>630</v>
      </c>
      <c r="H518" s="103" t="s">
        <v>11</v>
      </c>
      <c r="I518" s="102">
        <v>1938.89</v>
      </c>
    </row>
    <row r="519" spans="1:9" s="24" customFormat="1" ht="32.25" customHeight="1" x14ac:dyDescent="0.25">
      <c r="A519" s="869" t="s">
        <v>1643</v>
      </c>
      <c r="B519" s="870"/>
      <c r="C519" s="28">
        <v>23062</v>
      </c>
      <c r="D519" s="27" t="s">
        <v>587</v>
      </c>
      <c r="E519" s="28"/>
      <c r="F519" s="29"/>
      <c r="G519" s="29" t="s">
        <v>630</v>
      </c>
      <c r="H519" s="103" t="s">
        <v>11</v>
      </c>
      <c r="I519" s="102">
        <v>1938.89</v>
      </c>
    </row>
    <row r="520" spans="1:9" s="24" customFormat="1" ht="21.75" customHeight="1" x14ac:dyDescent="0.25">
      <c r="A520" s="869" t="s">
        <v>1643</v>
      </c>
      <c r="B520" s="870"/>
      <c r="C520" s="28">
        <v>23062</v>
      </c>
      <c r="D520" s="27" t="s">
        <v>586</v>
      </c>
      <c r="E520" s="28"/>
      <c r="F520" s="29"/>
      <c r="G520" s="29" t="s">
        <v>630</v>
      </c>
      <c r="H520" s="103" t="s">
        <v>11</v>
      </c>
      <c r="I520" s="102">
        <v>2654.44</v>
      </c>
    </row>
    <row r="521" spans="1:9" s="24" customFormat="1" ht="21.75" customHeight="1" x14ac:dyDescent="0.25">
      <c r="A521" s="869" t="s">
        <v>1643</v>
      </c>
      <c r="B521" s="870"/>
      <c r="C521" s="28">
        <v>23062</v>
      </c>
      <c r="D521" s="27" t="s">
        <v>585</v>
      </c>
      <c r="E521" s="28"/>
      <c r="F521" s="29"/>
      <c r="G521" s="29" t="s">
        <v>630</v>
      </c>
      <c r="H521" s="103" t="s">
        <v>11</v>
      </c>
      <c r="I521" s="102">
        <v>2296.67</v>
      </c>
    </row>
    <row r="522" spans="1:9" s="24" customFormat="1" ht="21.75" customHeight="1" x14ac:dyDescent="0.25">
      <c r="A522" s="869" t="s">
        <v>1643</v>
      </c>
      <c r="B522" s="870"/>
      <c r="C522" s="28">
        <v>23062</v>
      </c>
      <c r="D522" s="27" t="s">
        <v>1815</v>
      </c>
      <c r="E522" s="28"/>
      <c r="F522" s="29"/>
      <c r="G522" s="29" t="s">
        <v>630</v>
      </c>
      <c r="H522" s="103" t="s">
        <v>11</v>
      </c>
      <c r="I522" s="102">
        <v>3220</v>
      </c>
    </row>
    <row r="523" spans="1:9" s="24" customFormat="1" ht="21.75" customHeight="1" x14ac:dyDescent="0.25">
      <c r="A523" s="869" t="s">
        <v>1643</v>
      </c>
      <c r="B523" s="870"/>
      <c r="C523" s="28">
        <v>23062</v>
      </c>
      <c r="D523" s="27" t="s">
        <v>1816</v>
      </c>
      <c r="E523" s="28"/>
      <c r="F523" s="29"/>
      <c r="G523" s="29" t="s">
        <v>630</v>
      </c>
      <c r="H523" s="103" t="s">
        <v>11</v>
      </c>
      <c r="I523" s="102">
        <v>2862.23</v>
      </c>
    </row>
    <row r="524" spans="1:9" s="24" customFormat="1" ht="21.75" customHeight="1" x14ac:dyDescent="0.25">
      <c r="A524" s="869" t="s">
        <v>1643</v>
      </c>
      <c r="B524" s="870"/>
      <c r="C524" s="28">
        <v>23062</v>
      </c>
      <c r="D524" s="27" t="s">
        <v>1817</v>
      </c>
      <c r="E524" s="28"/>
      <c r="F524" s="29"/>
      <c r="G524" s="29" t="s">
        <v>630</v>
      </c>
      <c r="H524" s="103" t="s">
        <v>11</v>
      </c>
      <c r="I524" s="102">
        <v>2862.23</v>
      </c>
    </row>
    <row r="525" spans="1:9" s="24" customFormat="1" ht="21.75" customHeight="1" x14ac:dyDescent="0.25">
      <c r="A525" s="869" t="s">
        <v>1643</v>
      </c>
      <c r="B525" s="870"/>
      <c r="C525" s="28">
        <v>23062</v>
      </c>
      <c r="D525" s="27" t="s">
        <v>578</v>
      </c>
      <c r="E525" s="28"/>
      <c r="F525" s="29"/>
      <c r="G525" s="29" t="s">
        <v>630</v>
      </c>
      <c r="H525" s="103" t="s">
        <v>11</v>
      </c>
      <c r="I525" s="102">
        <v>2296.67</v>
      </c>
    </row>
    <row r="526" spans="1:9" s="24" customFormat="1" ht="21.75" customHeight="1" x14ac:dyDescent="0.25">
      <c r="A526" s="869" t="s">
        <v>1643</v>
      </c>
      <c r="B526" s="870"/>
      <c r="C526" s="28">
        <v>23062</v>
      </c>
      <c r="D526" s="27" t="s">
        <v>1818</v>
      </c>
      <c r="E526" s="28"/>
      <c r="F526" s="29"/>
      <c r="G526" s="29" t="s">
        <v>630</v>
      </c>
      <c r="H526" s="103" t="s">
        <v>11</v>
      </c>
      <c r="I526" s="102">
        <v>2961.2</v>
      </c>
    </row>
    <row r="527" spans="1:9" s="24" customFormat="1" ht="32.25" customHeight="1" x14ac:dyDescent="0.25">
      <c r="A527" s="869" t="s">
        <v>1643</v>
      </c>
      <c r="B527" s="870"/>
      <c r="C527" s="28">
        <v>23062</v>
      </c>
      <c r="D527" s="27" t="s">
        <v>579</v>
      </c>
      <c r="E527" s="28"/>
      <c r="F527" s="29"/>
      <c r="G527" s="29" t="s">
        <v>630</v>
      </c>
      <c r="H527" s="103" t="s">
        <v>11</v>
      </c>
      <c r="I527" s="102">
        <v>2296.67</v>
      </c>
    </row>
    <row r="528" spans="1:9" s="24" customFormat="1" ht="21.75" customHeight="1" x14ac:dyDescent="0.25">
      <c r="A528" s="869" t="s">
        <v>1643</v>
      </c>
      <c r="B528" s="870"/>
      <c r="C528" s="28">
        <v>23062</v>
      </c>
      <c r="D528" s="27" t="s">
        <v>580</v>
      </c>
      <c r="E528" s="28"/>
      <c r="F528" s="29"/>
      <c r="G528" s="29" t="s">
        <v>630</v>
      </c>
      <c r="H528" s="103" t="s">
        <v>11</v>
      </c>
      <c r="I528" s="102">
        <v>3370</v>
      </c>
    </row>
    <row r="529" spans="1:9" s="24" customFormat="1" ht="21.75" customHeight="1" x14ac:dyDescent="0.25">
      <c r="A529" s="869" t="s">
        <v>1643</v>
      </c>
      <c r="B529" s="870"/>
      <c r="C529" s="28">
        <v>23062</v>
      </c>
      <c r="D529" s="27" t="s">
        <v>581</v>
      </c>
      <c r="E529" s="28"/>
      <c r="F529" s="29"/>
      <c r="G529" s="29" t="s">
        <v>630</v>
      </c>
      <c r="H529" s="103" t="s">
        <v>11</v>
      </c>
      <c r="I529" s="102">
        <v>1938.89</v>
      </c>
    </row>
    <row r="530" spans="1:9" s="24" customFormat="1" ht="21.75" customHeight="1" x14ac:dyDescent="0.25">
      <c r="A530" s="869" t="s">
        <v>1643</v>
      </c>
      <c r="B530" s="870"/>
      <c r="C530" s="28">
        <v>23062</v>
      </c>
      <c r="D530" s="27" t="s">
        <v>583</v>
      </c>
      <c r="E530" s="28"/>
      <c r="F530" s="29"/>
      <c r="G530" s="29" t="s">
        <v>630</v>
      </c>
      <c r="H530" s="103" t="s">
        <v>11</v>
      </c>
      <c r="I530" s="102">
        <v>1938.89</v>
      </c>
    </row>
    <row r="531" spans="1:9" s="24" customFormat="1" ht="21.75" customHeight="1" x14ac:dyDescent="0.25">
      <c r="A531" s="869" t="s">
        <v>1643</v>
      </c>
      <c r="B531" s="870"/>
      <c r="C531" s="28">
        <v>24062</v>
      </c>
      <c r="D531" s="27" t="s">
        <v>595</v>
      </c>
      <c r="E531" s="28"/>
      <c r="F531" s="29"/>
      <c r="G531" s="29" t="s">
        <v>630</v>
      </c>
      <c r="H531" s="103" t="s">
        <v>11</v>
      </c>
      <c r="I531" s="102">
        <v>3370</v>
      </c>
    </row>
    <row r="532" spans="1:9" s="24" customFormat="1" ht="21.75" customHeight="1" x14ac:dyDescent="0.25">
      <c r="A532" s="869" t="s">
        <v>1643</v>
      </c>
      <c r="B532" s="870"/>
      <c r="C532" s="28">
        <v>24062</v>
      </c>
      <c r="D532" s="27" t="s">
        <v>596</v>
      </c>
      <c r="E532" s="28"/>
      <c r="F532" s="29"/>
      <c r="G532" s="29" t="s">
        <v>630</v>
      </c>
      <c r="H532" s="103" t="s">
        <v>11</v>
      </c>
      <c r="I532" s="102">
        <v>3370</v>
      </c>
    </row>
    <row r="533" spans="1:9" s="24" customFormat="1" ht="21.75" customHeight="1" x14ac:dyDescent="0.25">
      <c r="A533" s="869" t="s">
        <v>1643</v>
      </c>
      <c r="B533" s="870"/>
      <c r="C533" s="28">
        <v>25062</v>
      </c>
      <c r="D533" s="27" t="s">
        <v>1819</v>
      </c>
      <c r="E533" s="28"/>
      <c r="F533" s="29"/>
      <c r="G533" s="29" t="s">
        <v>630</v>
      </c>
      <c r="H533" s="103" t="s">
        <v>11</v>
      </c>
      <c r="I533" s="102">
        <v>1610</v>
      </c>
    </row>
    <row r="534" spans="1:9" s="24" customFormat="1" ht="21.75" customHeight="1" x14ac:dyDescent="0.25">
      <c r="A534" s="869" t="s">
        <v>1643</v>
      </c>
      <c r="B534" s="870"/>
      <c r="C534" s="28">
        <v>25062</v>
      </c>
      <c r="D534" s="27" t="s">
        <v>1820</v>
      </c>
      <c r="E534" s="28"/>
      <c r="F534" s="29"/>
      <c r="G534" s="29" t="s">
        <v>630</v>
      </c>
      <c r="H534" s="103" t="s">
        <v>11</v>
      </c>
      <c r="I534" s="102">
        <v>2133.0500000000002</v>
      </c>
    </row>
    <row r="535" spans="1:9" s="24" customFormat="1" ht="21.75" customHeight="1" x14ac:dyDescent="0.25">
      <c r="A535" s="869" t="s">
        <v>1643</v>
      </c>
      <c r="B535" s="870"/>
      <c r="C535" s="28">
        <v>25062</v>
      </c>
      <c r="D535" s="27" t="s">
        <v>1821</v>
      </c>
      <c r="E535" s="28"/>
      <c r="F535" s="29"/>
      <c r="G535" s="29" t="s">
        <v>630</v>
      </c>
      <c r="H535" s="103" t="s">
        <v>11</v>
      </c>
      <c r="I535" s="102">
        <v>2479.3200000000002</v>
      </c>
    </row>
    <row r="536" spans="1:9" s="24" customFormat="1" ht="21.75" customHeight="1" x14ac:dyDescent="0.25">
      <c r="A536" s="869" t="s">
        <v>1643</v>
      </c>
      <c r="B536" s="870"/>
      <c r="C536" s="28">
        <v>25062</v>
      </c>
      <c r="D536" s="27" t="s">
        <v>602</v>
      </c>
      <c r="E536" s="28"/>
      <c r="F536" s="29"/>
      <c r="G536" s="29" t="s">
        <v>630</v>
      </c>
      <c r="H536" s="103" t="s">
        <v>11</v>
      </c>
      <c r="I536" s="102">
        <v>1610</v>
      </c>
    </row>
    <row r="537" spans="1:9" s="24" customFormat="1" ht="21.75" customHeight="1" x14ac:dyDescent="0.25">
      <c r="A537" s="869" t="s">
        <v>1643</v>
      </c>
      <c r="B537" s="870"/>
      <c r="C537" s="28">
        <v>25062</v>
      </c>
      <c r="D537" s="27" t="s">
        <v>601</v>
      </c>
      <c r="E537" s="28"/>
      <c r="F537" s="29"/>
      <c r="G537" s="29" t="s">
        <v>630</v>
      </c>
      <c r="H537" s="103" t="s">
        <v>11</v>
      </c>
      <c r="I537" s="102">
        <v>2214.16</v>
      </c>
    </row>
    <row r="538" spans="1:9" s="24" customFormat="1" ht="21.75" customHeight="1" x14ac:dyDescent="0.25">
      <c r="A538" s="869" t="s">
        <v>1643</v>
      </c>
      <c r="B538" s="870"/>
      <c r="C538" s="28">
        <v>25062</v>
      </c>
      <c r="D538" s="27" t="s">
        <v>600</v>
      </c>
      <c r="E538" s="28"/>
      <c r="F538" s="29"/>
      <c r="G538" s="29" t="s">
        <v>630</v>
      </c>
      <c r="H538" s="103" t="s">
        <v>11</v>
      </c>
      <c r="I538" s="102">
        <v>1610</v>
      </c>
    </row>
    <row r="539" spans="1:9" s="24" customFormat="1" ht="21.75" customHeight="1" x14ac:dyDescent="0.25">
      <c r="A539" s="869" t="s">
        <v>1643</v>
      </c>
      <c r="B539" s="870"/>
      <c r="C539" s="28">
        <v>25062</v>
      </c>
      <c r="D539" s="27" t="s">
        <v>599</v>
      </c>
      <c r="E539" s="28"/>
      <c r="F539" s="29"/>
      <c r="G539" s="29" t="s">
        <v>630</v>
      </c>
      <c r="H539" s="103" t="s">
        <v>11</v>
      </c>
      <c r="I539" s="102">
        <v>2654.44</v>
      </c>
    </row>
    <row r="540" spans="1:9" s="24" customFormat="1" ht="21.75" customHeight="1" x14ac:dyDescent="0.25">
      <c r="A540" s="869" t="s">
        <v>1643</v>
      </c>
      <c r="B540" s="870"/>
      <c r="C540" s="28">
        <v>25062</v>
      </c>
      <c r="D540" s="27" t="s">
        <v>598</v>
      </c>
      <c r="E540" s="28"/>
      <c r="F540" s="29"/>
      <c r="G540" s="29" t="s">
        <v>630</v>
      </c>
      <c r="H540" s="103" t="s">
        <v>11</v>
      </c>
      <c r="I540" s="102">
        <v>1201.3800000000001</v>
      </c>
    </row>
    <row r="541" spans="1:9" s="24" customFormat="1" ht="32.25" customHeight="1" x14ac:dyDescent="0.25">
      <c r="A541" s="869" t="s">
        <v>1643</v>
      </c>
      <c r="B541" s="870"/>
      <c r="C541" s="28">
        <v>25062</v>
      </c>
      <c r="D541" s="27" t="s">
        <v>597</v>
      </c>
      <c r="E541" s="28"/>
      <c r="F541" s="29"/>
      <c r="G541" s="29" t="s">
        <v>630</v>
      </c>
      <c r="H541" s="103" t="s">
        <v>11</v>
      </c>
      <c r="I541" s="102">
        <v>1610</v>
      </c>
    </row>
    <row r="542" spans="1:9" s="24" customFormat="1" ht="32.25" customHeight="1" x14ac:dyDescent="0.25">
      <c r="A542" s="869" t="s">
        <v>1643</v>
      </c>
      <c r="B542" s="870"/>
      <c r="C542" s="28">
        <v>25062</v>
      </c>
      <c r="D542" s="27" t="s">
        <v>611</v>
      </c>
      <c r="E542" s="28"/>
      <c r="F542" s="29"/>
      <c r="G542" s="29" t="s">
        <v>630</v>
      </c>
      <c r="H542" s="103" t="s">
        <v>11</v>
      </c>
      <c r="I542" s="102">
        <v>3328.33</v>
      </c>
    </row>
    <row r="543" spans="1:9" s="24" customFormat="1" ht="21.75" customHeight="1" x14ac:dyDescent="0.25">
      <c r="A543" s="869" t="s">
        <v>1643</v>
      </c>
      <c r="B543" s="870"/>
      <c r="C543" s="28">
        <v>25062</v>
      </c>
      <c r="D543" s="27" t="s">
        <v>610</v>
      </c>
      <c r="E543" s="28"/>
      <c r="F543" s="29"/>
      <c r="G543" s="29" t="s">
        <v>630</v>
      </c>
      <c r="H543" s="103" t="s">
        <v>11</v>
      </c>
      <c r="I543" s="102">
        <v>2296.67</v>
      </c>
    </row>
    <row r="544" spans="1:9" s="24" customFormat="1" ht="21.75" customHeight="1" x14ac:dyDescent="0.25">
      <c r="A544" s="869" t="s">
        <v>1643</v>
      </c>
      <c r="B544" s="870"/>
      <c r="C544" s="28">
        <v>25062</v>
      </c>
      <c r="D544" s="27" t="s">
        <v>609</v>
      </c>
      <c r="E544" s="28"/>
      <c r="F544" s="29"/>
      <c r="G544" s="29" t="s">
        <v>630</v>
      </c>
      <c r="H544" s="103" t="s">
        <v>11</v>
      </c>
      <c r="I544" s="102">
        <v>2230</v>
      </c>
    </row>
    <row r="545" spans="1:9" s="24" customFormat="1" ht="21.75" customHeight="1" x14ac:dyDescent="0.25">
      <c r="A545" s="869" t="s">
        <v>1643</v>
      </c>
      <c r="B545" s="870"/>
      <c r="C545" s="28">
        <v>25062</v>
      </c>
      <c r="D545" s="27" t="s">
        <v>608</v>
      </c>
      <c r="E545" s="28"/>
      <c r="F545" s="29"/>
      <c r="G545" s="29" t="s">
        <v>630</v>
      </c>
      <c r="H545" s="103" t="s">
        <v>11</v>
      </c>
      <c r="I545" s="102">
        <v>3012.23</v>
      </c>
    </row>
    <row r="546" spans="1:9" s="24" customFormat="1" ht="21.75" customHeight="1" x14ac:dyDescent="0.25">
      <c r="A546" s="869" t="s">
        <v>1643</v>
      </c>
      <c r="B546" s="870"/>
      <c r="C546" s="28">
        <v>25062</v>
      </c>
      <c r="D546" s="27" t="s">
        <v>606</v>
      </c>
      <c r="E546" s="28"/>
      <c r="F546" s="29"/>
      <c r="G546" s="29" t="s">
        <v>630</v>
      </c>
      <c r="H546" s="103" t="s">
        <v>11</v>
      </c>
      <c r="I546" s="102">
        <v>75</v>
      </c>
    </row>
    <row r="547" spans="1:9" s="24" customFormat="1" ht="21.75" customHeight="1" x14ac:dyDescent="0.25">
      <c r="A547" s="869" t="s">
        <v>1643</v>
      </c>
      <c r="B547" s="870"/>
      <c r="C547" s="28">
        <v>25062</v>
      </c>
      <c r="D547" s="27" t="s">
        <v>605</v>
      </c>
      <c r="E547" s="28"/>
      <c r="F547" s="29"/>
      <c r="G547" s="29" t="s">
        <v>630</v>
      </c>
      <c r="H547" s="103" t="s">
        <v>11</v>
      </c>
      <c r="I547" s="102">
        <v>75</v>
      </c>
    </row>
    <row r="548" spans="1:9" s="24" customFormat="1" ht="21.75" customHeight="1" x14ac:dyDescent="0.25">
      <c r="A548" s="869" t="s">
        <v>1643</v>
      </c>
      <c r="B548" s="870"/>
      <c r="C548" s="28">
        <v>25062</v>
      </c>
      <c r="D548" s="27" t="s">
        <v>604</v>
      </c>
      <c r="E548" s="28"/>
      <c r="F548" s="29"/>
      <c r="G548" s="29" t="s">
        <v>630</v>
      </c>
      <c r="H548" s="103" t="s">
        <v>11</v>
      </c>
      <c r="I548" s="102">
        <v>2296.67</v>
      </c>
    </row>
    <row r="549" spans="1:9" s="24" customFormat="1" ht="21.75" customHeight="1" x14ac:dyDescent="0.25">
      <c r="A549" s="869" t="s">
        <v>1643</v>
      </c>
      <c r="B549" s="870"/>
      <c r="C549" s="28">
        <v>25062</v>
      </c>
      <c r="D549" s="27" t="s">
        <v>603</v>
      </c>
      <c r="E549" s="28"/>
      <c r="F549" s="29"/>
      <c r="G549" s="29" t="s">
        <v>630</v>
      </c>
      <c r="H549" s="103" t="s">
        <v>11</v>
      </c>
      <c r="I549" s="102">
        <v>1938.89</v>
      </c>
    </row>
    <row r="550" spans="1:9" s="24" customFormat="1" ht="21.75" customHeight="1" x14ac:dyDescent="0.25">
      <c r="A550" s="869" t="s">
        <v>1643</v>
      </c>
      <c r="B550" s="870"/>
      <c r="C550" s="28" t="s">
        <v>1952</v>
      </c>
      <c r="D550" s="27" t="s">
        <v>377</v>
      </c>
      <c r="E550" s="28"/>
      <c r="F550" s="29"/>
      <c r="G550" s="29" t="s">
        <v>1773</v>
      </c>
      <c r="H550" s="103" t="s">
        <v>11</v>
      </c>
      <c r="I550" s="102">
        <v>3899.09</v>
      </c>
    </row>
    <row r="551" spans="1:9" s="24" customFormat="1" ht="32.25" customHeight="1" x14ac:dyDescent="0.25">
      <c r="A551" s="869" t="s">
        <v>1643</v>
      </c>
      <c r="B551" s="870"/>
      <c r="C551" s="28" t="s">
        <v>1952</v>
      </c>
      <c r="D551" s="27" t="s">
        <v>380</v>
      </c>
      <c r="E551" s="28"/>
      <c r="F551" s="29"/>
      <c r="G551" s="29" t="s">
        <v>1773</v>
      </c>
      <c r="H551" s="103" t="s">
        <v>11</v>
      </c>
      <c r="I551" s="102">
        <v>4023.24</v>
      </c>
    </row>
    <row r="552" spans="1:9" s="24" customFormat="1" ht="21.75" customHeight="1" x14ac:dyDescent="0.25">
      <c r="A552" s="869" t="s">
        <v>1643</v>
      </c>
      <c r="B552" s="870"/>
      <c r="C552" s="28" t="s">
        <v>1952</v>
      </c>
      <c r="D552" s="27" t="s">
        <v>381</v>
      </c>
      <c r="E552" s="28"/>
      <c r="F552" s="29"/>
      <c r="G552" s="29" t="s">
        <v>1773</v>
      </c>
      <c r="H552" s="103" t="s">
        <v>11</v>
      </c>
      <c r="I552" s="102">
        <v>7593.18</v>
      </c>
    </row>
    <row r="553" spans="1:9" s="24" customFormat="1" ht="32.25" customHeight="1" x14ac:dyDescent="0.25">
      <c r="A553" s="869" t="s">
        <v>1643</v>
      </c>
      <c r="B553" s="870"/>
      <c r="C553" s="28" t="s">
        <v>1952</v>
      </c>
      <c r="D553" s="27" t="s">
        <v>382</v>
      </c>
      <c r="E553" s="28"/>
      <c r="F553" s="29"/>
      <c r="G553" s="29" t="s">
        <v>1773</v>
      </c>
      <c r="H553" s="103" t="s">
        <v>11</v>
      </c>
      <c r="I553" s="102">
        <v>4031.46</v>
      </c>
    </row>
    <row r="554" spans="1:9" s="24" customFormat="1" ht="32.25" customHeight="1" x14ac:dyDescent="0.25">
      <c r="A554" s="869" t="s">
        <v>1643</v>
      </c>
      <c r="B554" s="870"/>
      <c r="C554" s="28" t="s">
        <v>1952</v>
      </c>
      <c r="D554" s="27" t="s">
        <v>383</v>
      </c>
      <c r="E554" s="28"/>
      <c r="F554" s="29"/>
      <c r="G554" s="29" t="s">
        <v>1773</v>
      </c>
      <c r="H554" s="103" t="s">
        <v>11</v>
      </c>
      <c r="I554" s="102">
        <v>8206.31</v>
      </c>
    </row>
    <row r="555" spans="1:9" s="24" customFormat="1" ht="32.25" customHeight="1" x14ac:dyDescent="0.25">
      <c r="A555" s="869" t="s">
        <v>1643</v>
      </c>
      <c r="B555" s="870"/>
      <c r="C555" s="28" t="s">
        <v>1952</v>
      </c>
      <c r="D555" s="27" t="s">
        <v>386</v>
      </c>
      <c r="E555" s="28"/>
      <c r="F555" s="29"/>
      <c r="G555" s="29" t="s">
        <v>1773</v>
      </c>
      <c r="H555" s="103" t="s">
        <v>11</v>
      </c>
      <c r="I555" s="102">
        <v>4025.16</v>
      </c>
    </row>
    <row r="556" spans="1:9" s="24" customFormat="1" ht="32.25" customHeight="1" x14ac:dyDescent="0.25">
      <c r="A556" s="869" t="s">
        <v>1643</v>
      </c>
      <c r="B556" s="870"/>
      <c r="C556" s="28" t="s">
        <v>1952</v>
      </c>
      <c r="D556" s="27" t="s">
        <v>367</v>
      </c>
      <c r="E556" s="28"/>
      <c r="F556" s="29"/>
      <c r="G556" s="29" t="s">
        <v>1773</v>
      </c>
      <c r="H556" s="103" t="s">
        <v>11</v>
      </c>
      <c r="I556" s="102">
        <v>7940.3</v>
      </c>
    </row>
    <row r="557" spans="1:9" s="24" customFormat="1" ht="21.75" customHeight="1" x14ac:dyDescent="0.25">
      <c r="A557" s="869" t="s">
        <v>1643</v>
      </c>
      <c r="B557" s="870"/>
      <c r="C557" s="28" t="s">
        <v>1952</v>
      </c>
      <c r="D557" s="27" t="s">
        <v>1796</v>
      </c>
      <c r="E557" s="28"/>
      <c r="F557" s="29"/>
      <c r="G557" s="29" t="s">
        <v>1773</v>
      </c>
      <c r="H557" s="103" t="s">
        <v>11</v>
      </c>
      <c r="I557" s="102">
        <v>1727.91</v>
      </c>
    </row>
    <row r="558" spans="1:9" s="24" customFormat="1" ht="21.75" customHeight="1" x14ac:dyDescent="0.25">
      <c r="A558" s="869" t="s">
        <v>1643</v>
      </c>
      <c r="B558" s="870"/>
      <c r="C558" s="28" t="s">
        <v>1952</v>
      </c>
      <c r="D558" s="27" t="s">
        <v>368</v>
      </c>
      <c r="E558" s="28"/>
      <c r="F558" s="29"/>
      <c r="G558" s="29" t="s">
        <v>1773</v>
      </c>
      <c r="H558" s="103" t="s">
        <v>11</v>
      </c>
      <c r="I558" s="102">
        <v>4898.41</v>
      </c>
    </row>
    <row r="559" spans="1:9" s="24" customFormat="1" ht="21.75" customHeight="1" x14ac:dyDescent="0.25">
      <c r="A559" s="869" t="s">
        <v>1643</v>
      </c>
      <c r="B559" s="870"/>
      <c r="C559" s="28" t="s">
        <v>1952</v>
      </c>
      <c r="D559" s="27" t="s">
        <v>370</v>
      </c>
      <c r="E559" s="28"/>
      <c r="F559" s="29"/>
      <c r="G559" s="29" t="s">
        <v>1773</v>
      </c>
      <c r="H559" s="103" t="s">
        <v>11</v>
      </c>
      <c r="I559" s="102">
        <v>3743.23</v>
      </c>
    </row>
    <row r="560" spans="1:9" s="24" customFormat="1" ht="32.25" customHeight="1" x14ac:dyDescent="0.25">
      <c r="A560" s="869" t="s">
        <v>1643</v>
      </c>
      <c r="B560" s="870"/>
      <c r="C560" s="28" t="s">
        <v>1952</v>
      </c>
      <c r="D560" s="27" t="s">
        <v>371</v>
      </c>
      <c r="E560" s="28"/>
      <c r="F560" s="29"/>
      <c r="G560" s="29" t="s">
        <v>1773</v>
      </c>
      <c r="H560" s="103" t="s">
        <v>11</v>
      </c>
      <c r="I560" s="102">
        <v>3890.71</v>
      </c>
    </row>
    <row r="561" spans="1:9" s="24" customFormat="1" ht="21.75" customHeight="1" x14ac:dyDescent="0.25">
      <c r="A561" s="869" t="s">
        <v>1643</v>
      </c>
      <c r="B561" s="870"/>
      <c r="C561" s="28" t="s">
        <v>1932</v>
      </c>
      <c r="D561" s="27" t="s">
        <v>335</v>
      </c>
      <c r="E561" s="28"/>
      <c r="F561" s="29"/>
      <c r="G561" s="29" t="s">
        <v>1773</v>
      </c>
      <c r="H561" s="103" t="s">
        <v>11</v>
      </c>
      <c r="I561" s="102">
        <v>2850.34</v>
      </c>
    </row>
    <row r="562" spans="1:9" s="24" customFormat="1" ht="21.75" customHeight="1" x14ac:dyDescent="0.25">
      <c r="A562" s="869" t="s">
        <v>1643</v>
      </c>
      <c r="B562" s="870"/>
      <c r="C562" s="28" t="s">
        <v>1932</v>
      </c>
      <c r="D562" s="27" t="s">
        <v>337</v>
      </c>
      <c r="E562" s="28"/>
      <c r="F562" s="29"/>
      <c r="G562" s="29" t="s">
        <v>1773</v>
      </c>
      <c r="H562" s="103" t="s">
        <v>11</v>
      </c>
      <c r="I562" s="102">
        <v>1082.6199999999999</v>
      </c>
    </row>
    <row r="563" spans="1:9" s="24" customFormat="1" ht="21.75" customHeight="1" x14ac:dyDescent="0.25">
      <c r="A563" s="869" t="s">
        <v>1643</v>
      </c>
      <c r="B563" s="870"/>
      <c r="C563" s="28" t="s">
        <v>1932</v>
      </c>
      <c r="D563" s="27" t="s">
        <v>338</v>
      </c>
      <c r="E563" s="28"/>
      <c r="F563" s="29"/>
      <c r="G563" s="29" t="s">
        <v>1773</v>
      </c>
      <c r="H563" s="103" t="s">
        <v>11</v>
      </c>
      <c r="I563" s="102">
        <v>6902.32</v>
      </c>
    </row>
    <row r="564" spans="1:9" s="24" customFormat="1" ht="21.75" customHeight="1" x14ac:dyDescent="0.25">
      <c r="A564" s="869" t="s">
        <v>1643</v>
      </c>
      <c r="B564" s="870"/>
      <c r="C564" s="28" t="s">
        <v>1932</v>
      </c>
      <c r="D564" s="27" t="s">
        <v>339</v>
      </c>
      <c r="E564" s="28"/>
      <c r="F564" s="29"/>
      <c r="G564" s="29" t="s">
        <v>1773</v>
      </c>
      <c r="H564" s="103" t="s">
        <v>11</v>
      </c>
      <c r="I564" s="102">
        <v>2919.53</v>
      </c>
    </row>
    <row r="565" spans="1:9" s="24" customFormat="1" ht="32.25" customHeight="1" x14ac:dyDescent="0.25">
      <c r="A565" s="869" t="s">
        <v>1643</v>
      </c>
      <c r="B565" s="870"/>
      <c r="C565" s="28" t="s">
        <v>1932</v>
      </c>
      <c r="D565" s="27" t="s">
        <v>329</v>
      </c>
      <c r="E565" s="28"/>
      <c r="F565" s="29"/>
      <c r="G565" s="29" t="s">
        <v>1773</v>
      </c>
      <c r="H565" s="103" t="s">
        <v>11</v>
      </c>
      <c r="I565" s="102">
        <v>728.63</v>
      </c>
    </row>
    <row r="566" spans="1:9" s="24" customFormat="1" ht="21.75" customHeight="1" x14ac:dyDescent="0.25">
      <c r="A566" s="869" t="s">
        <v>1643</v>
      </c>
      <c r="B566" s="870"/>
      <c r="C566" s="28">
        <v>15072</v>
      </c>
      <c r="D566" s="27" t="s">
        <v>442</v>
      </c>
      <c r="E566" s="28"/>
      <c r="F566" s="29"/>
      <c r="G566" s="29" t="s">
        <v>1773</v>
      </c>
      <c r="H566" s="103" t="s">
        <v>11</v>
      </c>
      <c r="I566" s="102">
        <v>362.07</v>
      </c>
    </row>
    <row r="567" spans="1:9" s="24" customFormat="1" ht="21.75" customHeight="1" x14ac:dyDescent="0.25">
      <c r="A567" s="869" t="s">
        <v>1643</v>
      </c>
      <c r="B567" s="870"/>
      <c r="C567" s="28">
        <v>15072</v>
      </c>
      <c r="D567" s="27" t="s">
        <v>1822</v>
      </c>
      <c r="E567" s="28"/>
      <c r="F567" s="29"/>
      <c r="G567" s="29" t="s">
        <v>1773</v>
      </c>
      <c r="H567" s="103" t="s">
        <v>11</v>
      </c>
      <c r="I567" s="102">
        <v>544.54999999999995</v>
      </c>
    </row>
    <row r="568" spans="1:9" s="24" customFormat="1" ht="21.75" customHeight="1" x14ac:dyDescent="0.25">
      <c r="A568" s="869" t="s">
        <v>1643</v>
      </c>
      <c r="B568" s="870"/>
      <c r="C568" s="28" t="s">
        <v>1964</v>
      </c>
      <c r="D568" s="27" t="s">
        <v>1823</v>
      </c>
      <c r="E568" s="28"/>
      <c r="F568" s="29"/>
      <c r="G568" s="29" t="s">
        <v>1773</v>
      </c>
      <c r="H568" s="103" t="s">
        <v>11</v>
      </c>
      <c r="I568" s="102">
        <v>1137.32</v>
      </c>
    </row>
    <row r="569" spans="1:9" s="24" customFormat="1" ht="21.75" customHeight="1" x14ac:dyDescent="0.25">
      <c r="A569" s="869" t="s">
        <v>1643</v>
      </c>
      <c r="B569" s="870"/>
      <c r="C569" s="28" t="s">
        <v>1964</v>
      </c>
      <c r="D569" s="27" t="s">
        <v>1824</v>
      </c>
      <c r="E569" s="28"/>
      <c r="F569" s="29"/>
      <c r="G569" s="29" t="s">
        <v>1773</v>
      </c>
      <c r="H569" s="103" t="s">
        <v>11</v>
      </c>
      <c r="I569" s="102">
        <v>349.1</v>
      </c>
    </row>
    <row r="570" spans="1:9" s="24" customFormat="1" ht="21.75" customHeight="1" x14ac:dyDescent="0.25">
      <c r="A570" s="869" t="s">
        <v>1643</v>
      </c>
      <c r="B570" s="870"/>
      <c r="C570" s="28">
        <v>17072</v>
      </c>
      <c r="D570" s="27" t="s">
        <v>486</v>
      </c>
      <c r="E570" s="28"/>
      <c r="F570" s="29"/>
      <c r="G570" s="29" t="s">
        <v>1773</v>
      </c>
      <c r="H570" s="103" t="s">
        <v>11</v>
      </c>
      <c r="I570" s="102">
        <v>6343.45</v>
      </c>
    </row>
    <row r="571" spans="1:9" s="24" customFormat="1" ht="21.75" customHeight="1" x14ac:dyDescent="0.25">
      <c r="A571" s="869" t="s">
        <v>1643</v>
      </c>
      <c r="B571" s="870"/>
      <c r="C571" s="28">
        <v>17072</v>
      </c>
      <c r="D571" s="27" t="s">
        <v>479</v>
      </c>
      <c r="E571" s="28"/>
      <c r="F571" s="29"/>
      <c r="G571" s="29" t="s">
        <v>1773</v>
      </c>
      <c r="H571" s="103" t="s">
        <v>11</v>
      </c>
      <c r="I571" s="102">
        <v>6461.3</v>
      </c>
    </row>
    <row r="572" spans="1:9" s="24" customFormat="1" ht="21.75" customHeight="1" x14ac:dyDescent="0.25">
      <c r="A572" s="869" t="s">
        <v>1643</v>
      </c>
      <c r="B572" s="870"/>
      <c r="C572" s="28">
        <v>18072</v>
      </c>
      <c r="D572" s="27" t="s">
        <v>503</v>
      </c>
      <c r="E572" s="28"/>
      <c r="F572" s="29"/>
      <c r="G572" s="29" t="s">
        <v>1773</v>
      </c>
      <c r="H572" s="103" t="s">
        <v>11</v>
      </c>
      <c r="I572" s="102">
        <v>315.49</v>
      </c>
    </row>
    <row r="573" spans="1:9" s="24" customFormat="1" ht="21.75" customHeight="1" x14ac:dyDescent="0.25">
      <c r="A573" s="869" t="s">
        <v>1643</v>
      </c>
      <c r="B573" s="870"/>
      <c r="C573" s="28">
        <v>18072</v>
      </c>
      <c r="D573" s="27" t="s">
        <v>504</v>
      </c>
      <c r="E573" s="28"/>
      <c r="F573" s="29"/>
      <c r="G573" s="29" t="s">
        <v>1773</v>
      </c>
      <c r="H573" s="103" t="s">
        <v>11</v>
      </c>
      <c r="I573" s="102">
        <v>907.62</v>
      </c>
    </row>
    <row r="574" spans="1:9" s="24" customFormat="1" ht="21.75" customHeight="1" x14ac:dyDescent="0.25">
      <c r="A574" s="869" t="s">
        <v>1643</v>
      </c>
      <c r="B574" s="870"/>
      <c r="C574" s="28">
        <v>18072</v>
      </c>
      <c r="D574" s="27" t="s">
        <v>505</v>
      </c>
      <c r="E574" s="28"/>
      <c r="F574" s="29"/>
      <c r="G574" s="29" t="s">
        <v>1773</v>
      </c>
      <c r="H574" s="103" t="s">
        <v>11</v>
      </c>
      <c r="I574" s="102">
        <v>907.62</v>
      </c>
    </row>
    <row r="575" spans="1:9" s="24" customFormat="1" ht="21.75" customHeight="1" x14ac:dyDescent="0.25">
      <c r="A575" s="869" t="s">
        <v>1643</v>
      </c>
      <c r="B575" s="870"/>
      <c r="C575" s="28">
        <v>18072</v>
      </c>
      <c r="D575" s="27" t="s">
        <v>507</v>
      </c>
      <c r="E575" s="28"/>
      <c r="F575" s="29"/>
      <c r="G575" s="29" t="s">
        <v>1773</v>
      </c>
      <c r="H575" s="103" t="s">
        <v>11</v>
      </c>
      <c r="I575" s="102">
        <v>2929.91</v>
      </c>
    </row>
    <row r="576" spans="1:9" s="24" customFormat="1" ht="21.75" customHeight="1" x14ac:dyDescent="0.25">
      <c r="A576" s="869" t="s">
        <v>1643</v>
      </c>
      <c r="B576" s="870"/>
      <c r="C576" s="28">
        <v>18072</v>
      </c>
      <c r="D576" s="27" t="s">
        <v>509</v>
      </c>
      <c r="E576" s="28"/>
      <c r="F576" s="29"/>
      <c r="G576" s="29" t="s">
        <v>1773</v>
      </c>
      <c r="H576" s="103" t="s">
        <v>11</v>
      </c>
      <c r="I576" s="102">
        <v>1082.6199999999999</v>
      </c>
    </row>
    <row r="577" spans="1:9" s="24" customFormat="1" ht="21.75" customHeight="1" x14ac:dyDescent="0.25">
      <c r="A577" s="869" t="s">
        <v>1643</v>
      </c>
      <c r="B577" s="870"/>
      <c r="C577" s="28">
        <v>18072</v>
      </c>
      <c r="D577" s="27" t="s">
        <v>1805</v>
      </c>
      <c r="E577" s="28"/>
      <c r="F577" s="29"/>
      <c r="G577" s="29" t="s">
        <v>1773</v>
      </c>
      <c r="H577" s="103" t="s">
        <v>11</v>
      </c>
      <c r="I577" s="102">
        <v>1257.6099999999999</v>
      </c>
    </row>
    <row r="578" spans="1:9" s="24" customFormat="1" ht="21.75" customHeight="1" x14ac:dyDescent="0.25">
      <c r="A578" s="869" t="s">
        <v>1643</v>
      </c>
      <c r="B578" s="870"/>
      <c r="C578" s="28">
        <v>19072</v>
      </c>
      <c r="D578" s="27" t="s">
        <v>522</v>
      </c>
      <c r="E578" s="28"/>
      <c r="F578" s="29"/>
      <c r="G578" s="29" t="s">
        <v>1773</v>
      </c>
      <c r="H578" s="103" t="s">
        <v>11</v>
      </c>
      <c r="I578" s="102">
        <v>3906.22</v>
      </c>
    </row>
    <row r="579" spans="1:9" s="24" customFormat="1" ht="21.75" customHeight="1" x14ac:dyDescent="0.25">
      <c r="A579" s="869" t="s">
        <v>1643</v>
      </c>
      <c r="B579" s="870"/>
      <c r="C579" s="28">
        <v>19072</v>
      </c>
      <c r="D579" s="27" t="s">
        <v>520</v>
      </c>
      <c r="E579" s="28"/>
      <c r="F579" s="29"/>
      <c r="G579" s="29" t="s">
        <v>1773</v>
      </c>
      <c r="H579" s="103" t="s">
        <v>11</v>
      </c>
      <c r="I579" s="102">
        <v>3012.17</v>
      </c>
    </row>
    <row r="580" spans="1:9" s="24" customFormat="1" ht="21.75" customHeight="1" x14ac:dyDescent="0.25">
      <c r="A580" s="869" t="s">
        <v>1643</v>
      </c>
      <c r="B580" s="870"/>
      <c r="C580" s="28">
        <v>19072</v>
      </c>
      <c r="D580" s="27" t="s">
        <v>518</v>
      </c>
      <c r="E580" s="28"/>
      <c r="F580" s="29"/>
      <c r="G580" s="29" t="s">
        <v>1773</v>
      </c>
      <c r="H580" s="103" t="s">
        <v>11</v>
      </c>
      <c r="I580" s="102">
        <v>4538.03</v>
      </c>
    </row>
    <row r="581" spans="1:9" s="24" customFormat="1" ht="32.25" customHeight="1" x14ac:dyDescent="0.25">
      <c r="A581" s="869" t="s">
        <v>1643</v>
      </c>
      <c r="B581" s="870"/>
      <c r="C581" s="28">
        <v>19072</v>
      </c>
      <c r="D581" s="27" t="s">
        <v>517</v>
      </c>
      <c r="E581" s="28"/>
      <c r="F581" s="29"/>
      <c r="G581" s="29" t="s">
        <v>1773</v>
      </c>
      <c r="H581" s="103" t="s">
        <v>11</v>
      </c>
      <c r="I581" s="102">
        <v>5249.55</v>
      </c>
    </row>
    <row r="582" spans="1:9" s="24" customFormat="1" ht="21.75" customHeight="1" x14ac:dyDescent="0.25">
      <c r="A582" s="869" t="s">
        <v>1643</v>
      </c>
      <c r="B582" s="870"/>
      <c r="C582" s="28">
        <v>19072</v>
      </c>
      <c r="D582" s="27" t="s">
        <v>516</v>
      </c>
      <c r="E582" s="28"/>
      <c r="F582" s="29"/>
      <c r="G582" s="29" t="s">
        <v>1773</v>
      </c>
      <c r="H582" s="103" t="s">
        <v>11</v>
      </c>
      <c r="I582" s="102">
        <v>2885.71</v>
      </c>
    </row>
    <row r="583" spans="1:9" s="24" customFormat="1" ht="32.25" customHeight="1" x14ac:dyDescent="0.25">
      <c r="A583" s="869" t="s">
        <v>1643</v>
      </c>
      <c r="B583" s="870"/>
      <c r="C583" s="28">
        <v>19072</v>
      </c>
      <c r="D583" s="27" t="s">
        <v>515</v>
      </c>
      <c r="E583" s="28"/>
      <c r="F583" s="29"/>
      <c r="G583" s="29" t="s">
        <v>1773</v>
      </c>
      <c r="H583" s="103" t="s">
        <v>11</v>
      </c>
      <c r="I583" s="102">
        <v>2693.84</v>
      </c>
    </row>
    <row r="584" spans="1:9" s="24" customFormat="1" ht="21.75" customHeight="1" x14ac:dyDescent="0.25">
      <c r="A584" s="869" t="s">
        <v>1643</v>
      </c>
      <c r="B584" s="870"/>
      <c r="C584" s="28">
        <v>19072</v>
      </c>
      <c r="D584" s="27" t="s">
        <v>512</v>
      </c>
      <c r="E584" s="28"/>
      <c r="F584" s="29"/>
      <c r="G584" s="29" t="s">
        <v>1773</v>
      </c>
      <c r="H584" s="103" t="s">
        <v>11</v>
      </c>
      <c r="I584" s="102">
        <v>2149.3200000000002</v>
      </c>
    </row>
    <row r="585" spans="1:9" s="24" customFormat="1" ht="21.75" customHeight="1" x14ac:dyDescent="0.25">
      <c r="A585" s="869" t="s">
        <v>1643</v>
      </c>
      <c r="B585" s="870"/>
      <c r="C585" s="28">
        <v>19072</v>
      </c>
      <c r="D585" s="27" t="s">
        <v>510</v>
      </c>
      <c r="E585" s="28"/>
      <c r="F585" s="29"/>
      <c r="G585" s="29" t="s">
        <v>1773</v>
      </c>
      <c r="H585" s="103" t="s">
        <v>11</v>
      </c>
      <c r="I585" s="102">
        <v>1257.6099999999999</v>
      </c>
    </row>
    <row r="586" spans="1:9" s="24" customFormat="1" ht="32.25" customHeight="1" x14ac:dyDescent="0.25">
      <c r="A586" s="869" t="s">
        <v>1643</v>
      </c>
      <c r="B586" s="870"/>
      <c r="C586" s="28">
        <v>23072</v>
      </c>
      <c r="D586" s="27" t="s">
        <v>587</v>
      </c>
      <c r="E586" s="28"/>
      <c r="F586" s="29"/>
      <c r="G586" s="29" t="s">
        <v>1773</v>
      </c>
      <c r="H586" s="103" t="s">
        <v>11</v>
      </c>
      <c r="I586" s="102">
        <v>2721.76</v>
      </c>
    </row>
    <row r="587" spans="1:9" s="24" customFormat="1" ht="21.75" customHeight="1" x14ac:dyDescent="0.25">
      <c r="A587" s="869" t="s">
        <v>1643</v>
      </c>
      <c r="B587" s="870"/>
      <c r="C587" s="28">
        <v>23072</v>
      </c>
      <c r="D587" s="27" t="s">
        <v>589</v>
      </c>
      <c r="E587" s="28"/>
      <c r="F587" s="29"/>
      <c r="G587" s="29" t="s">
        <v>1773</v>
      </c>
      <c r="H587" s="103" t="s">
        <v>11</v>
      </c>
      <c r="I587" s="102">
        <v>3003.61</v>
      </c>
    </row>
    <row r="588" spans="1:9" s="24" customFormat="1" ht="21.75" customHeight="1" x14ac:dyDescent="0.25">
      <c r="A588" s="869" t="s">
        <v>1643</v>
      </c>
      <c r="B588" s="870"/>
      <c r="C588" s="28">
        <v>23072</v>
      </c>
      <c r="D588" s="27" t="s">
        <v>583</v>
      </c>
      <c r="E588" s="28"/>
      <c r="F588" s="29"/>
      <c r="G588" s="29" t="s">
        <v>1773</v>
      </c>
      <c r="H588" s="103" t="s">
        <v>11</v>
      </c>
      <c r="I588" s="102">
        <v>2996.17</v>
      </c>
    </row>
    <row r="589" spans="1:9" s="24" customFormat="1" ht="21.75" customHeight="1" x14ac:dyDescent="0.25">
      <c r="A589" s="869" t="s">
        <v>1643</v>
      </c>
      <c r="B589" s="870"/>
      <c r="C589" s="28" t="s">
        <v>1940</v>
      </c>
      <c r="D589" s="27" t="s">
        <v>350</v>
      </c>
      <c r="E589" s="28"/>
      <c r="F589" s="29"/>
      <c r="G589" s="29" t="s">
        <v>1773</v>
      </c>
      <c r="H589" s="103" t="s">
        <v>11</v>
      </c>
      <c r="I589" s="102">
        <v>1082.6199999999999</v>
      </c>
    </row>
    <row r="590" spans="1:9" s="24" customFormat="1" ht="32.25" customHeight="1" x14ac:dyDescent="0.25">
      <c r="A590" s="869" t="s">
        <v>1643</v>
      </c>
      <c r="B590" s="870"/>
      <c r="C590" s="28">
        <v>12072</v>
      </c>
      <c r="D590" s="27" t="s">
        <v>413</v>
      </c>
      <c r="E590" s="28"/>
      <c r="F590" s="29"/>
      <c r="G590" s="29" t="s">
        <v>1773</v>
      </c>
      <c r="H590" s="103" t="s">
        <v>11</v>
      </c>
      <c r="I590" s="102">
        <v>3550.63</v>
      </c>
    </row>
    <row r="591" spans="1:9" s="24" customFormat="1" ht="32.25" customHeight="1" x14ac:dyDescent="0.25">
      <c r="A591" s="869" t="s">
        <v>1643</v>
      </c>
      <c r="B591" s="870"/>
      <c r="C591" s="28">
        <v>12072</v>
      </c>
      <c r="D591" s="27" t="s">
        <v>629</v>
      </c>
      <c r="E591" s="28"/>
      <c r="F591" s="29"/>
      <c r="G591" s="29" t="s">
        <v>1773</v>
      </c>
      <c r="H591" s="103" t="s">
        <v>11</v>
      </c>
      <c r="I591" s="102">
        <v>3479.41</v>
      </c>
    </row>
    <row r="592" spans="1:9" s="24" customFormat="1" ht="32.25" customHeight="1" x14ac:dyDescent="0.25">
      <c r="A592" s="869" t="s">
        <v>1643</v>
      </c>
      <c r="B592" s="870"/>
      <c r="C592" s="28">
        <v>12072</v>
      </c>
      <c r="D592" s="27" t="s">
        <v>407</v>
      </c>
      <c r="E592" s="28"/>
      <c r="F592" s="29"/>
      <c r="G592" s="29" t="s">
        <v>1773</v>
      </c>
      <c r="H592" s="103" t="s">
        <v>11</v>
      </c>
      <c r="I592" s="102">
        <v>3501.27</v>
      </c>
    </row>
    <row r="593" spans="1:9" s="24" customFormat="1" ht="21.75" customHeight="1" x14ac:dyDescent="0.25">
      <c r="A593" s="869" t="s">
        <v>1643</v>
      </c>
      <c r="B593" s="870"/>
      <c r="C593" s="28">
        <v>12072</v>
      </c>
      <c r="D593" s="27" t="s">
        <v>404</v>
      </c>
      <c r="E593" s="28"/>
      <c r="F593" s="29"/>
      <c r="G593" s="29" t="s">
        <v>1773</v>
      </c>
      <c r="H593" s="103" t="s">
        <v>11</v>
      </c>
      <c r="I593" s="102">
        <v>3410.24</v>
      </c>
    </row>
    <row r="594" spans="1:9" s="24" customFormat="1" ht="21.75" customHeight="1" x14ac:dyDescent="0.25">
      <c r="A594" s="869" t="s">
        <v>1643</v>
      </c>
      <c r="B594" s="870"/>
      <c r="C594" s="28">
        <v>21072</v>
      </c>
      <c r="D594" s="27" t="s">
        <v>564</v>
      </c>
      <c r="E594" s="28"/>
      <c r="F594" s="29"/>
      <c r="G594" s="29" t="s">
        <v>1773</v>
      </c>
      <c r="H594" s="103" t="s">
        <v>11</v>
      </c>
      <c r="I594" s="102">
        <v>1256.6199999999999</v>
      </c>
    </row>
    <row r="595" spans="1:9" s="24" customFormat="1" ht="21.75" customHeight="1" x14ac:dyDescent="0.25">
      <c r="A595" s="869" t="s">
        <v>1643</v>
      </c>
      <c r="B595" s="870"/>
      <c r="C595" s="28">
        <v>21072</v>
      </c>
      <c r="D595" s="27" t="s">
        <v>559</v>
      </c>
      <c r="E595" s="28"/>
      <c r="F595" s="29"/>
      <c r="G595" s="29" t="s">
        <v>1773</v>
      </c>
      <c r="H595" s="103" t="s">
        <v>11</v>
      </c>
      <c r="I595" s="102">
        <v>1423.44</v>
      </c>
    </row>
    <row r="596" spans="1:9" s="24" customFormat="1" ht="21.75" customHeight="1" x14ac:dyDescent="0.25">
      <c r="A596" s="869" t="s">
        <v>1643</v>
      </c>
      <c r="B596" s="870"/>
      <c r="C596" s="28">
        <v>17072</v>
      </c>
      <c r="D596" s="27" t="s">
        <v>476</v>
      </c>
      <c r="E596" s="28"/>
      <c r="F596" s="29"/>
      <c r="G596" s="29" t="s">
        <v>1773</v>
      </c>
      <c r="H596" s="103" t="s">
        <v>11</v>
      </c>
      <c r="I596" s="102">
        <v>2158.0100000000002</v>
      </c>
    </row>
    <row r="597" spans="1:9" s="24" customFormat="1" ht="21.75" customHeight="1" x14ac:dyDescent="0.25">
      <c r="A597" s="869" t="s">
        <v>1643</v>
      </c>
      <c r="B597" s="870"/>
      <c r="C597" s="28">
        <v>11072</v>
      </c>
      <c r="D597" s="27" t="s">
        <v>1825</v>
      </c>
      <c r="E597" s="28"/>
      <c r="F597" s="29"/>
      <c r="G597" s="29" t="s">
        <v>1773</v>
      </c>
      <c r="H597" s="103" t="s">
        <v>11</v>
      </c>
      <c r="I597" s="102">
        <v>501.98</v>
      </c>
    </row>
    <row r="598" spans="1:9" s="24" customFormat="1" ht="21.75" customHeight="1" x14ac:dyDescent="0.25">
      <c r="A598" s="869" t="s">
        <v>1643</v>
      </c>
      <c r="B598" s="870"/>
      <c r="C598" s="28">
        <v>11072</v>
      </c>
      <c r="D598" s="27" t="s">
        <v>1826</v>
      </c>
      <c r="E598" s="28"/>
      <c r="F598" s="29"/>
      <c r="G598" s="29" t="s">
        <v>1773</v>
      </c>
      <c r="H598" s="103" t="s">
        <v>11</v>
      </c>
      <c r="I598" s="102">
        <v>540.55999999999995</v>
      </c>
    </row>
    <row r="599" spans="1:9" s="24" customFormat="1" ht="21.75" customHeight="1" x14ac:dyDescent="0.25">
      <c r="A599" s="869" t="s">
        <v>1643</v>
      </c>
      <c r="B599" s="870"/>
      <c r="C599" s="28">
        <v>11072</v>
      </c>
      <c r="D599" s="27" t="s">
        <v>1827</v>
      </c>
      <c r="E599" s="28"/>
      <c r="F599" s="29"/>
      <c r="G599" s="29" t="s">
        <v>1773</v>
      </c>
      <c r="H599" s="103" t="s">
        <v>11</v>
      </c>
      <c r="I599" s="102">
        <v>525.99</v>
      </c>
    </row>
    <row r="600" spans="1:9" s="24" customFormat="1" ht="21.75" customHeight="1" x14ac:dyDescent="0.25">
      <c r="A600" s="869" t="s">
        <v>1643</v>
      </c>
      <c r="B600" s="870"/>
      <c r="C600" s="28">
        <v>11072</v>
      </c>
      <c r="D600" s="27" t="s">
        <v>1828</v>
      </c>
      <c r="E600" s="28"/>
      <c r="F600" s="29"/>
      <c r="G600" s="29" t="s">
        <v>1773</v>
      </c>
      <c r="H600" s="103" t="s">
        <v>11</v>
      </c>
      <c r="I600" s="102">
        <v>464.06</v>
      </c>
    </row>
    <row r="601" spans="1:9" s="24" customFormat="1" ht="21.75" customHeight="1" x14ac:dyDescent="0.25">
      <c r="A601" s="869" t="s">
        <v>1643</v>
      </c>
      <c r="B601" s="870"/>
      <c r="C601" s="28">
        <v>11072</v>
      </c>
      <c r="D601" s="27" t="s">
        <v>1829</v>
      </c>
      <c r="E601" s="28"/>
      <c r="F601" s="29"/>
      <c r="G601" s="29" t="s">
        <v>1773</v>
      </c>
      <c r="H601" s="103" t="s">
        <v>11</v>
      </c>
      <c r="I601" s="102">
        <v>540.71</v>
      </c>
    </row>
    <row r="602" spans="1:9" s="24" customFormat="1" ht="21.75" customHeight="1" x14ac:dyDescent="0.25">
      <c r="A602" s="869" t="s">
        <v>1643</v>
      </c>
      <c r="B602" s="870"/>
      <c r="C602" s="28">
        <v>11072</v>
      </c>
      <c r="D602" s="27" t="s">
        <v>1830</v>
      </c>
      <c r="E602" s="28"/>
      <c r="F602" s="29"/>
      <c r="G602" s="29" t="s">
        <v>1773</v>
      </c>
      <c r="H602" s="103" t="s">
        <v>11</v>
      </c>
      <c r="I602" s="102">
        <v>155.59</v>
      </c>
    </row>
    <row r="603" spans="1:9" s="24" customFormat="1" ht="21.75" customHeight="1" x14ac:dyDescent="0.25">
      <c r="A603" s="869" t="s">
        <v>1643</v>
      </c>
      <c r="B603" s="870"/>
      <c r="C603" s="28">
        <v>11072</v>
      </c>
      <c r="D603" s="27" t="s">
        <v>1831</v>
      </c>
      <c r="E603" s="28"/>
      <c r="F603" s="29"/>
      <c r="G603" s="29" t="s">
        <v>1773</v>
      </c>
      <c r="H603" s="103" t="s">
        <v>11</v>
      </c>
      <c r="I603" s="102">
        <v>156.94999999999999</v>
      </c>
    </row>
    <row r="604" spans="1:9" s="24" customFormat="1" ht="21.75" customHeight="1" x14ac:dyDescent="0.25">
      <c r="A604" s="869" t="s">
        <v>1643</v>
      </c>
      <c r="B604" s="870"/>
      <c r="C604" s="28">
        <v>11072</v>
      </c>
      <c r="D604" s="27" t="s">
        <v>1832</v>
      </c>
      <c r="E604" s="28"/>
      <c r="F604" s="29"/>
      <c r="G604" s="29" t="s">
        <v>1773</v>
      </c>
      <c r="H604" s="103" t="s">
        <v>11</v>
      </c>
      <c r="I604" s="102">
        <v>523.36</v>
      </c>
    </row>
    <row r="605" spans="1:9" s="24" customFormat="1" ht="21.75" customHeight="1" x14ac:dyDescent="0.25">
      <c r="A605" s="869" t="s">
        <v>1643</v>
      </c>
      <c r="B605" s="870"/>
      <c r="C605" s="28">
        <v>11072</v>
      </c>
      <c r="D605" s="27" t="s">
        <v>1833</v>
      </c>
      <c r="E605" s="28"/>
      <c r="F605" s="29"/>
      <c r="G605" s="29" t="s">
        <v>1773</v>
      </c>
      <c r="H605" s="103" t="s">
        <v>11</v>
      </c>
      <c r="I605" s="102">
        <v>155.09</v>
      </c>
    </row>
    <row r="606" spans="1:9" s="24" customFormat="1" ht="21.75" customHeight="1" x14ac:dyDescent="0.25">
      <c r="A606" s="869" t="s">
        <v>1643</v>
      </c>
      <c r="B606" s="870"/>
      <c r="C606" s="28">
        <v>11072</v>
      </c>
      <c r="D606" s="27" t="s">
        <v>1834</v>
      </c>
      <c r="E606" s="28"/>
      <c r="F606" s="29"/>
      <c r="G606" s="29" t="s">
        <v>1773</v>
      </c>
      <c r="H606" s="103" t="s">
        <v>11</v>
      </c>
      <c r="I606" s="102">
        <v>536.28</v>
      </c>
    </row>
    <row r="607" spans="1:9" s="24" customFormat="1" ht="21.75" customHeight="1" x14ac:dyDescent="0.25">
      <c r="A607" s="869" t="s">
        <v>1643</v>
      </c>
      <c r="B607" s="870"/>
      <c r="C607" s="28">
        <v>11072</v>
      </c>
      <c r="D607" s="27" t="s">
        <v>1835</v>
      </c>
      <c r="E607" s="28"/>
      <c r="F607" s="29"/>
      <c r="G607" s="29" t="s">
        <v>1773</v>
      </c>
      <c r="H607" s="103" t="s">
        <v>11</v>
      </c>
      <c r="I607" s="102">
        <v>529.88</v>
      </c>
    </row>
    <row r="608" spans="1:9" s="24" customFormat="1" ht="18" customHeight="1" x14ac:dyDescent="0.25">
      <c r="A608" s="869" t="s">
        <v>1598</v>
      </c>
      <c r="B608" s="870" t="s">
        <v>1598</v>
      </c>
      <c r="C608" s="28">
        <v>3230</v>
      </c>
      <c r="D608" s="27" t="s">
        <v>42</v>
      </c>
      <c r="E608" s="28"/>
      <c r="F608" s="29"/>
      <c r="G608" s="29" t="s">
        <v>44</v>
      </c>
      <c r="H608" s="103" t="s">
        <v>11</v>
      </c>
      <c r="I608" s="102">
        <v>99.59</v>
      </c>
    </row>
    <row r="609" spans="1:9" s="24" customFormat="1" ht="22.5" x14ac:dyDescent="0.25">
      <c r="A609" s="869" t="s">
        <v>1598</v>
      </c>
      <c r="B609" s="870" t="s">
        <v>1598</v>
      </c>
      <c r="C609" s="28">
        <v>3236</v>
      </c>
      <c r="D609" s="27" t="s">
        <v>40</v>
      </c>
      <c r="E609" s="28"/>
      <c r="F609" s="29"/>
      <c r="G609" s="29" t="s">
        <v>1599</v>
      </c>
      <c r="H609" s="103" t="s">
        <v>11</v>
      </c>
      <c r="I609" s="102">
        <v>267058.75</v>
      </c>
    </row>
    <row r="610" spans="1:9" s="24" customFormat="1" ht="22.5" x14ac:dyDescent="0.25">
      <c r="A610" s="869" t="s">
        <v>1598</v>
      </c>
      <c r="B610" s="870" t="s">
        <v>1598</v>
      </c>
      <c r="C610" s="28">
        <v>3237</v>
      </c>
      <c r="D610" s="27" t="s">
        <v>40</v>
      </c>
      <c r="E610" s="28"/>
      <c r="F610" s="29"/>
      <c r="G610" s="29" t="s">
        <v>1599</v>
      </c>
      <c r="H610" s="103" t="s">
        <v>11</v>
      </c>
      <c r="I610" s="102">
        <v>263255.13</v>
      </c>
    </row>
    <row r="611" spans="1:9" s="24" customFormat="1" ht="22.5" x14ac:dyDescent="0.25">
      <c r="A611" s="869" t="s">
        <v>1598</v>
      </c>
      <c r="B611" s="870" t="s">
        <v>1598</v>
      </c>
      <c r="C611" s="28">
        <v>3240</v>
      </c>
      <c r="D611" s="27" t="s">
        <v>41</v>
      </c>
      <c r="E611" s="28"/>
      <c r="F611" s="29"/>
      <c r="G611" s="29" t="s">
        <v>1600</v>
      </c>
      <c r="H611" s="103" t="s">
        <v>11</v>
      </c>
      <c r="I611" s="102">
        <v>529186.88</v>
      </c>
    </row>
    <row r="612" spans="1:9" s="24" customFormat="1" ht="21.75" customHeight="1" x14ac:dyDescent="0.25">
      <c r="A612" s="869" t="s">
        <v>1598</v>
      </c>
      <c r="B612" s="870" t="s">
        <v>1598</v>
      </c>
      <c r="C612" s="28" t="s">
        <v>1915</v>
      </c>
      <c r="D612" s="27" t="s">
        <v>612</v>
      </c>
      <c r="E612" s="28"/>
      <c r="F612" s="29"/>
      <c r="G612" s="29" t="s">
        <v>1772</v>
      </c>
      <c r="H612" s="103" t="s">
        <v>11</v>
      </c>
      <c r="I612" s="102">
        <v>1982</v>
      </c>
    </row>
    <row r="613" spans="1:9" s="24" customFormat="1" ht="21.75" customHeight="1" x14ac:dyDescent="0.25">
      <c r="A613" s="869" t="s">
        <v>1598</v>
      </c>
      <c r="B613" s="870" t="s">
        <v>1598</v>
      </c>
      <c r="C613" s="28" t="s">
        <v>1935</v>
      </c>
      <c r="D613" s="27" t="s">
        <v>342</v>
      </c>
      <c r="E613" s="28"/>
      <c r="F613" s="29"/>
      <c r="G613" s="29" t="s">
        <v>1777</v>
      </c>
      <c r="H613" s="103" t="s">
        <v>11</v>
      </c>
      <c r="I613" s="102">
        <v>2885.01</v>
      </c>
    </row>
    <row r="614" spans="1:9" s="24" customFormat="1" ht="21.75" customHeight="1" x14ac:dyDescent="0.25">
      <c r="A614" s="869" t="s">
        <v>1598</v>
      </c>
      <c r="B614" s="870" t="s">
        <v>1598</v>
      </c>
      <c r="C614" s="28" t="s">
        <v>1917</v>
      </c>
      <c r="D614" s="27" t="s">
        <v>319</v>
      </c>
      <c r="E614" s="28"/>
      <c r="F614" s="29"/>
      <c r="G614" s="29" t="s">
        <v>1836</v>
      </c>
      <c r="H614" s="103" t="s">
        <v>11</v>
      </c>
      <c r="I614" s="102">
        <v>2100</v>
      </c>
    </row>
    <row r="615" spans="1:9" s="24" customFormat="1" ht="21.75" customHeight="1" x14ac:dyDescent="0.25">
      <c r="A615" s="869" t="s">
        <v>1598</v>
      </c>
      <c r="B615" s="870" t="s">
        <v>1598</v>
      </c>
      <c r="C615" s="28" t="s">
        <v>1916</v>
      </c>
      <c r="D615" s="27" t="s">
        <v>319</v>
      </c>
      <c r="E615" s="28"/>
      <c r="F615" s="29"/>
      <c r="G615" s="29" t="s">
        <v>1777</v>
      </c>
      <c r="H615" s="103" t="s">
        <v>11</v>
      </c>
      <c r="I615" s="102">
        <v>7069.99</v>
      </c>
    </row>
    <row r="616" spans="1:9" s="24" customFormat="1" ht="21.75" customHeight="1" x14ac:dyDescent="0.25">
      <c r="A616" s="869" t="s">
        <v>1598</v>
      </c>
      <c r="B616" s="870" t="s">
        <v>1598</v>
      </c>
      <c r="C616" s="28" t="s">
        <v>1932</v>
      </c>
      <c r="D616" s="27" t="s">
        <v>336</v>
      </c>
      <c r="E616" s="28"/>
      <c r="F616" s="29"/>
      <c r="G616" s="29" t="s">
        <v>1773</v>
      </c>
      <c r="H616" s="103" t="s">
        <v>11</v>
      </c>
      <c r="I616" s="102">
        <v>1299.1300000000001</v>
      </c>
    </row>
    <row r="617" spans="1:9" s="24" customFormat="1" ht="32.25" customHeight="1" x14ac:dyDescent="0.25">
      <c r="A617" s="869" t="s">
        <v>1598</v>
      </c>
      <c r="B617" s="870" t="s">
        <v>1598</v>
      </c>
      <c r="C617" s="28" t="s">
        <v>1964</v>
      </c>
      <c r="D617" s="27" t="s">
        <v>393</v>
      </c>
      <c r="E617" s="28"/>
      <c r="F617" s="29"/>
      <c r="G617" s="29" t="s">
        <v>1773</v>
      </c>
      <c r="H617" s="103" t="s">
        <v>11</v>
      </c>
      <c r="I617" s="102">
        <v>3822.61</v>
      </c>
    </row>
    <row r="618" spans="1:9" s="24" customFormat="1" ht="21.75" customHeight="1" x14ac:dyDescent="0.25">
      <c r="A618" s="869" t="s">
        <v>1598</v>
      </c>
      <c r="B618" s="870" t="s">
        <v>1598</v>
      </c>
      <c r="C618" s="28" t="s">
        <v>1952</v>
      </c>
      <c r="D618" s="27" t="s">
        <v>1837</v>
      </c>
      <c r="E618" s="28"/>
      <c r="F618" s="29"/>
      <c r="G618" s="29" t="s">
        <v>1773</v>
      </c>
      <c r="H618" s="103" t="s">
        <v>11</v>
      </c>
      <c r="I618" s="102">
        <v>1964.75</v>
      </c>
    </row>
    <row r="619" spans="1:9" s="24" customFormat="1" ht="21.75" customHeight="1" x14ac:dyDescent="0.25">
      <c r="A619" s="869" t="s">
        <v>1598</v>
      </c>
      <c r="B619" s="870" t="s">
        <v>1598</v>
      </c>
      <c r="C619" s="28">
        <v>23072</v>
      </c>
      <c r="D619" s="27" t="s">
        <v>577</v>
      </c>
      <c r="E619" s="28"/>
      <c r="F619" s="29"/>
      <c r="G619" s="29" t="s">
        <v>1773</v>
      </c>
      <c r="H619" s="103" t="s">
        <v>11</v>
      </c>
      <c r="I619" s="102">
        <v>4689.6099999999997</v>
      </c>
    </row>
    <row r="620" spans="1:9" s="24" customFormat="1" ht="21.75" customHeight="1" x14ac:dyDescent="0.25">
      <c r="A620" s="869" t="s">
        <v>1598</v>
      </c>
      <c r="B620" s="870" t="s">
        <v>1598</v>
      </c>
      <c r="C620" s="28">
        <v>23072</v>
      </c>
      <c r="D620" s="27" t="s">
        <v>581</v>
      </c>
      <c r="E620" s="28"/>
      <c r="F620" s="29"/>
      <c r="G620" s="29" t="s">
        <v>1773</v>
      </c>
      <c r="H620" s="103" t="s">
        <v>11</v>
      </c>
      <c r="I620" s="102">
        <v>4698.1099999999997</v>
      </c>
    </row>
    <row r="621" spans="1:9" s="24" customFormat="1" ht="21.75" customHeight="1" x14ac:dyDescent="0.25">
      <c r="A621" s="869" t="s">
        <v>1598</v>
      </c>
      <c r="B621" s="870" t="s">
        <v>1598</v>
      </c>
      <c r="C621" s="28">
        <v>11072</v>
      </c>
      <c r="D621" s="27" t="s">
        <v>1838</v>
      </c>
      <c r="E621" s="28"/>
      <c r="F621" s="29"/>
      <c r="G621" s="29" t="s">
        <v>1773</v>
      </c>
      <c r="H621" s="103" t="s">
        <v>11</v>
      </c>
      <c r="I621" s="102">
        <v>677.43</v>
      </c>
    </row>
    <row r="622" spans="1:9" s="24" customFormat="1" ht="21.75" customHeight="1" x14ac:dyDescent="0.25">
      <c r="A622" s="869" t="s">
        <v>1598</v>
      </c>
      <c r="B622" s="870" t="s">
        <v>1598</v>
      </c>
      <c r="C622" s="28">
        <v>15072</v>
      </c>
      <c r="D622" s="27" t="s">
        <v>433</v>
      </c>
      <c r="E622" s="28"/>
      <c r="F622" s="29"/>
      <c r="G622" s="29" t="s">
        <v>1773</v>
      </c>
      <c r="H622" s="103" t="s">
        <v>11</v>
      </c>
      <c r="I622" s="102">
        <v>1660.95</v>
      </c>
    </row>
    <row r="623" spans="1:9" s="24" customFormat="1" ht="21.75" customHeight="1" x14ac:dyDescent="0.25">
      <c r="A623" s="869" t="s">
        <v>1598</v>
      </c>
      <c r="B623" s="870" t="s">
        <v>1598</v>
      </c>
      <c r="C623" s="28">
        <v>15072</v>
      </c>
      <c r="D623" s="27" t="s">
        <v>1839</v>
      </c>
      <c r="E623" s="28"/>
      <c r="F623" s="29"/>
      <c r="G623" s="29" t="s">
        <v>1773</v>
      </c>
      <c r="H623" s="103" t="s">
        <v>11</v>
      </c>
      <c r="I623" s="102">
        <v>1271.03</v>
      </c>
    </row>
    <row r="624" spans="1:9" s="24" customFormat="1" ht="21.75" customHeight="1" x14ac:dyDescent="0.25">
      <c r="A624" s="869" t="s">
        <v>1598</v>
      </c>
      <c r="B624" s="870" t="s">
        <v>1598</v>
      </c>
      <c r="C624" s="28">
        <v>15072</v>
      </c>
      <c r="D624" s="27" t="s">
        <v>1840</v>
      </c>
      <c r="E624" s="28"/>
      <c r="F624" s="29"/>
      <c r="G624" s="29" t="s">
        <v>1773</v>
      </c>
      <c r="H624" s="103" t="s">
        <v>11</v>
      </c>
      <c r="I624" s="102">
        <v>726.09</v>
      </c>
    </row>
    <row r="625" spans="1:9" s="24" customFormat="1" ht="21.75" customHeight="1" x14ac:dyDescent="0.25">
      <c r="A625" s="869" t="s">
        <v>1598</v>
      </c>
      <c r="B625" s="870" t="s">
        <v>1598</v>
      </c>
      <c r="C625" s="28">
        <v>17072</v>
      </c>
      <c r="D625" s="27" t="s">
        <v>491</v>
      </c>
      <c r="E625" s="28"/>
      <c r="F625" s="29"/>
      <c r="G625" s="29" t="s">
        <v>1773</v>
      </c>
      <c r="H625" s="103" t="s">
        <v>11</v>
      </c>
      <c r="I625" s="102">
        <v>3782.48</v>
      </c>
    </row>
    <row r="626" spans="1:9" s="24" customFormat="1" ht="21.75" customHeight="1" x14ac:dyDescent="0.25">
      <c r="A626" s="869" t="s">
        <v>1598</v>
      </c>
      <c r="B626" s="870" t="s">
        <v>1598</v>
      </c>
      <c r="C626" s="28">
        <v>17072</v>
      </c>
      <c r="D626" s="27" t="s">
        <v>483</v>
      </c>
      <c r="E626" s="28"/>
      <c r="F626" s="29"/>
      <c r="G626" s="29" t="s">
        <v>1773</v>
      </c>
      <c r="H626" s="103" t="s">
        <v>11</v>
      </c>
      <c r="I626" s="102">
        <v>4352.66</v>
      </c>
    </row>
    <row r="627" spans="1:9" s="24" customFormat="1" ht="21.75" customHeight="1" x14ac:dyDescent="0.25">
      <c r="A627" s="869" t="s">
        <v>1598</v>
      </c>
      <c r="B627" s="870" t="s">
        <v>1598</v>
      </c>
      <c r="C627" s="28">
        <v>13072</v>
      </c>
      <c r="D627" s="27" t="s">
        <v>1841</v>
      </c>
      <c r="E627" s="28"/>
      <c r="F627" s="29"/>
      <c r="G627" s="29" t="s">
        <v>1773</v>
      </c>
      <c r="H627" s="103" t="s">
        <v>11</v>
      </c>
      <c r="I627" s="102">
        <v>1476.04</v>
      </c>
    </row>
    <row r="628" spans="1:9" s="24" customFormat="1" ht="21.75" customHeight="1" x14ac:dyDescent="0.25">
      <c r="A628" s="869" t="s">
        <v>1598</v>
      </c>
      <c r="B628" s="870" t="s">
        <v>1598</v>
      </c>
      <c r="C628" s="28">
        <v>13072</v>
      </c>
      <c r="D628" s="27" t="s">
        <v>1842</v>
      </c>
      <c r="E628" s="28"/>
      <c r="F628" s="29"/>
      <c r="G628" s="29" t="s">
        <v>1773</v>
      </c>
      <c r="H628" s="103" t="s">
        <v>11</v>
      </c>
      <c r="I628" s="102">
        <v>2009.24</v>
      </c>
    </row>
    <row r="629" spans="1:9" s="24" customFormat="1" ht="21.75" customHeight="1" x14ac:dyDescent="0.25">
      <c r="A629" s="869" t="s">
        <v>1598</v>
      </c>
      <c r="B629" s="870" t="s">
        <v>1598</v>
      </c>
      <c r="C629" s="28">
        <v>13072</v>
      </c>
      <c r="D629" s="27" t="s">
        <v>1843</v>
      </c>
      <c r="E629" s="28"/>
      <c r="F629" s="29"/>
      <c r="G629" s="29" t="s">
        <v>1773</v>
      </c>
      <c r="H629" s="103" t="s">
        <v>11</v>
      </c>
      <c r="I629" s="102">
        <v>866.09</v>
      </c>
    </row>
    <row r="630" spans="1:9" s="24" customFormat="1" ht="21.75" customHeight="1" x14ac:dyDescent="0.25">
      <c r="A630" s="869" t="s">
        <v>1598</v>
      </c>
      <c r="B630" s="870" t="s">
        <v>1598</v>
      </c>
      <c r="C630" s="28">
        <v>13072</v>
      </c>
      <c r="D630" s="27" t="s">
        <v>415</v>
      </c>
      <c r="E630" s="28"/>
      <c r="F630" s="29"/>
      <c r="G630" s="29" t="s">
        <v>1773</v>
      </c>
      <c r="H630" s="103" t="s">
        <v>11</v>
      </c>
      <c r="I630" s="102">
        <v>866.09</v>
      </c>
    </row>
    <row r="631" spans="1:9" s="24" customFormat="1" ht="21.75" customHeight="1" x14ac:dyDescent="0.25">
      <c r="A631" s="869" t="s">
        <v>1598</v>
      </c>
      <c r="B631" s="870" t="s">
        <v>1598</v>
      </c>
      <c r="C631" s="28">
        <v>21072</v>
      </c>
      <c r="D631" s="27" t="s">
        <v>1844</v>
      </c>
      <c r="E631" s="28"/>
      <c r="F631" s="29"/>
      <c r="G631" s="29" t="s">
        <v>1773</v>
      </c>
      <c r="H631" s="103" t="s">
        <v>11</v>
      </c>
      <c r="I631" s="102">
        <v>298.75</v>
      </c>
    </row>
    <row r="632" spans="1:9" s="24" customFormat="1" ht="21.75" customHeight="1" x14ac:dyDescent="0.25">
      <c r="A632" s="869" t="s">
        <v>1598</v>
      </c>
      <c r="B632" s="870" t="s">
        <v>1598</v>
      </c>
      <c r="C632" s="28">
        <v>12072</v>
      </c>
      <c r="D632" s="27" t="s">
        <v>403</v>
      </c>
      <c r="E632" s="28"/>
      <c r="F632" s="29"/>
      <c r="G632" s="29" t="s">
        <v>1773</v>
      </c>
      <c r="H632" s="103" t="s">
        <v>11</v>
      </c>
      <c r="I632" s="102">
        <v>3764.11</v>
      </c>
    </row>
    <row r="633" spans="1:9" s="24" customFormat="1" ht="21.75" customHeight="1" x14ac:dyDescent="0.25">
      <c r="A633" s="869" t="s">
        <v>1598</v>
      </c>
      <c r="B633" s="870" t="s">
        <v>1598</v>
      </c>
      <c r="C633" s="28">
        <v>12072</v>
      </c>
      <c r="D633" s="27" t="s">
        <v>410</v>
      </c>
      <c r="E633" s="28"/>
      <c r="F633" s="29"/>
      <c r="G633" s="29" t="s">
        <v>1773</v>
      </c>
      <c r="H633" s="103" t="s">
        <v>11</v>
      </c>
      <c r="I633" s="102">
        <v>3789.92</v>
      </c>
    </row>
    <row r="634" spans="1:9" s="24" customFormat="1" ht="21.75" customHeight="1" x14ac:dyDescent="0.25">
      <c r="A634" s="869" t="s">
        <v>1598</v>
      </c>
      <c r="B634" s="870" t="s">
        <v>1598</v>
      </c>
      <c r="C634" s="28">
        <v>12072</v>
      </c>
      <c r="D634" s="27" t="s">
        <v>406</v>
      </c>
      <c r="E634" s="28"/>
      <c r="F634" s="29"/>
      <c r="G634" s="29" t="s">
        <v>1773</v>
      </c>
      <c r="H634" s="103" t="s">
        <v>11</v>
      </c>
      <c r="I634" s="102">
        <v>3793.52</v>
      </c>
    </row>
    <row r="635" spans="1:9" s="24" customFormat="1" ht="21.75" customHeight="1" x14ac:dyDescent="0.25">
      <c r="A635" s="869" t="s">
        <v>1601</v>
      </c>
      <c r="B635" s="870" t="s">
        <v>1601</v>
      </c>
      <c r="C635" s="28">
        <v>13070</v>
      </c>
      <c r="D635" s="27" t="s">
        <v>420</v>
      </c>
      <c r="E635" s="28"/>
      <c r="F635" s="29"/>
      <c r="G635" s="29" t="s">
        <v>1777</v>
      </c>
      <c r="H635" s="103" t="s">
        <v>11</v>
      </c>
      <c r="I635" s="102">
        <v>1745.16</v>
      </c>
    </row>
    <row r="636" spans="1:9" s="24" customFormat="1" ht="21.75" customHeight="1" x14ac:dyDescent="0.25">
      <c r="A636" s="869" t="s">
        <v>1601</v>
      </c>
      <c r="B636" s="870" t="s">
        <v>1601</v>
      </c>
      <c r="C636" s="28">
        <v>23072</v>
      </c>
      <c r="D636" s="27" t="s">
        <v>585</v>
      </c>
      <c r="E636" s="28"/>
      <c r="F636" s="29"/>
      <c r="G636" s="29" t="s">
        <v>1773</v>
      </c>
      <c r="H636" s="103" t="s">
        <v>11</v>
      </c>
      <c r="I636" s="102">
        <v>4014.44</v>
      </c>
    </row>
    <row r="637" spans="1:9" s="24" customFormat="1" ht="21.75" customHeight="1" x14ac:dyDescent="0.25">
      <c r="A637" s="869" t="s">
        <v>1601</v>
      </c>
      <c r="B637" s="870" t="s">
        <v>1601</v>
      </c>
      <c r="C637" s="28">
        <v>23072</v>
      </c>
      <c r="D637" s="27" t="s">
        <v>588</v>
      </c>
      <c r="E637" s="28"/>
      <c r="F637" s="29"/>
      <c r="G637" s="29" t="s">
        <v>1773</v>
      </c>
      <c r="H637" s="103" t="s">
        <v>11</v>
      </c>
      <c r="I637" s="102">
        <v>3385.36</v>
      </c>
    </row>
    <row r="638" spans="1:9" s="24" customFormat="1" ht="21.75" customHeight="1" x14ac:dyDescent="0.25">
      <c r="A638" s="869" t="s">
        <v>1601</v>
      </c>
      <c r="B638" s="870" t="s">
        <v>1601</v>
      </c>
      <c r="C638" s="28">
        <v>23072</v>
      </c>
      <c r="D638" s="27" t="s">
        <v>590</v>
      </c>
      <c r="E638" s="28"/>
      <c r="F638" s="29"/>
      <c r="G638" s="29" t="s">
        <v>1773</v>
      </c>
      <c r="H638" s="103" t="s">
        <v>11</v>
      </c>
      <c r="I638" s="102">
        <v>11991.49</v>
      </c>
    </row>
    <row r="639" spans="1:9" s="24" customFormat="1" ht="32.25" customHeight="1" x14ac:dyDescent="0.25">
      <c r="A639" s="869" t="s">
        <v>1601</v>
      </c>
      <c r="B639" s="870" t="s">
        <v>1601</v>
      </c>
      <c r="C639" s="28">
        <v>23072</v>
      </c>
      <c r="D639" s="27" t="s">
        <v>591</v>
      </c>
      <c r="E639" s="28"/>
      <c r="F639" s="29"/>
      <c r="G639" s="29" t="s">
        <v>1773</v>
      </c>
      <c r="H639" s="103" t="s">
        <v>11</v>
      </c>
      <c r="I639" s="102">
        <v>3357.07</v>
      </c>
    </row>
    <row r="640" spans="1:9" s="24" customFormat="1" ht="21.75" customHeight="1" x14ac:dyDescent="0.25">
      <c r="A640" s="869" t="s">
        <v>1601</v>
      </c>
      <c r="B640" s="870" t="s">
        <v>1601</v>
      </c>
      <c r="C640" s="28">
        <v>23072</v>
      </c>
      <c r="D640" s="27" t="s">
        <v>575</v>
      </c>
      <c r="E640" s="28"/>
      <c r="F640" s="29"/>
      <c r="G640" s="29" t="s">
        <v>1773</v>
      </c>
      <c r="H640" s="103" t="s">
        <v>11</v>
      </c>
      <c r="I640" s="102">
        <v>4049.83</v>
      </c>
    </row>
    <row r="641" spans="1:9" s="24" customFormat="1" ht="21.75" customHeight="1" x14ac:dyDescent="0.25">
      <c r="A641" s="869" t="s">
        <v>1601</v>
      </c>
      <c r="B641" s="870" t="s">
        <v>1601</v>
      </c>
      <c r="C641" s="28">
        <v>23072</v>
      </c>
      <c r="D641" s="27" t="s">
        <v>578</v>
      </c>
      <c r="E641" s="28"/>
      <c r="F641" s="29"/>
      <c r="G641" s="29" t="s">
        <v>1773</v>
      </c>
      <c r="H641" s="103" t="s">
        <v>11</v>
      </c>
      <c r="I641" s="102">
        <v>3825.8</v>
      </c>
    </row>
    <row r="642" spans="1:9" s="24" customFormat="1" ht="32.25" customHeight="1" x14ac:dyDescent="0.25">
      <c r="A642" s="869" t="s">
        <v>1601</v>
      </c>
      <c r="B642" s="870" t="s">
        <v>1601</v>
      </c>
      <c r="C642" s="28">
        <v>23072</v>
      </c>
      <c r="D642" s="27" t="s">
        <v>579</v>
      </c>
      <c r="E642" s="28"/>
      <c r="F642" s="29"/>
      <c r="G642" s="29" t="s">
        <v>1773</v>
      </c>
      <c r="H642" s="103" t="s">
        <v>11</v>
      </c>
      <c r="I642" s="102">
        <v>4544.42</v>
      </c>
    </row>
    <row r="643" spans="1:9" s="24" customFormat="1" ht="32.25" customHeight="1" x14ac:dyDescent="0.25">
      <c r="A643" s="869" t="s">
        <v>1601</v>
      </c>
      <c r="B643" s="870" t="s">
        <v>1601</v>
      </c>
      <c r="C643" s="28">
        <v>13072</v>
      </c>
      <c r="D643" s="27" t="s">
        <v>1845</v>
      </c>
      <c r="E643" s="28"/>
      <c r="F643" s="29"/>
      <c r="G643" s="29" t="s">
        <v>1773</v>
      </c>
      <c r="H643" s="103" t="s">
        <v>11</v>
      </c>
      <c r="I643" s="102">
        <v>1694.65</v>
      </c>
    </row>
    <row r="644" spans="1:9" s="24" customFormat="1" ht="21.75" customHeight="1" x14ac:dyDescent="0.25">
      <c r="A644" s="869" t="s">
        <v>1601</v>
      </c>
      <c r="B644" s="870" t="s">
        <v>1601</v>
      </c>
      <c r="C644" s="28">
        <v>13072</v>
      </c>
      <c r="D644" s="27" t="s">
        <v>1846</v>
      </c>
      <c r="E644" s="28"/>
      <c r="F644" s="29"/>
      <c r="G644" s="29" t="s">
        <v>1773</v>
      </c>
      <c r="H644" s="103" t="s">
        <v>11</v>
      </c>
      <c r="I644" s="102">
        <v>1082.6199999999999</v>
      </c>
    </row>
    <row r="645" spans="1:9" s="24" customFormat="1" ht="21.75" customHeight="1" x14ac:dyDescent="0.25">
      <c r="A645" s="869" t="s">
        <v>1601</v>
      </c>
      <c r="B645" s="870" t="s">
        <v>1601</v>
      </c>
      <c r="C645" s="28">
        <v>13072</v>
      </c>
      <c r="D645" s="27" t="s">
        <v>1847</v>
      </c>
      <c r="E645" s="28"/>
      <c r="F645" s="29"/>
      <c r="G645" s="29" t="s">
        <v>1773</v>
      </c>
      <c r="H645" s="103" t="s">
        <v>11</v>
      </c>
      <c r="I645" s="102">
        <v>1082.6099999999999</v>
      </c>
    </row>
    <row r="646" spans="1:9" s="24" customFormat="1" ht="32.25" customHeight="1" x14ac:dyDescent="0.25">
      <c r="A646" s="869" t="s">
        <v>1601</v>
      </c>
      <c r="B646" s="870" t="s">
        <v>1601</v>
      </c>
      <c r="C646" s="28">
        <v>12072</v>
      </c>
      <c r="D646" s="27" t="s">
        <v>1848</v>
      </c>
      <c r="E646" s="28"/>
      <c r="F646" s="29"/>
      <c r="G646" s="29" t="s">
        <v>1773</v>
      </c>
      <c r="H646" s="103" t="s">
        <v>11</v>
      </c>
      <c r="I646" s="102">
        <v>583.08000000000004</v>
      </c>
    </row>
    <row r="647" spans="1:9" s="24" customFormat="1" ht="32.25" customHeight="1" x14ac:dyDescent="0.25">
      <c r="A647" s="869" t="s">
        <v>1601</v>
      </c>
      <c r="B647" s="870" t="s">
        <v>1601</v>
      </c>
      <c r="C647" s="28">
        <v>12072</v>
      </c>
      <c r="D647" s="27" t="s">
        <v>408</v>
      </c>
      <c r="E647" s="28"/>
      <c r="F647" s="29"/>
      <c r="G647" s="29" t="s">
        <v>1773</v>
      </c>
      <c r="H647" s="103" t="s">
        <v>11</v>
      </c>
      <c r="I647" s="102">
        <v>4043.51</v>
      </c>
    </row>
    <row r="648" spans="1:9" s="24" customFormat="1" ht="21.75" customHeight="1" x14ac:dyDescent="0.25">
      <c r="A648" s="869" t="s">
        <v>1601</v>
      </c>
      <c r="B648" s="870" t="s">
        <v>1601</v>
      </c>
      <c r="C648" s="28">
        <v>13071</v>
      </c>
      <c r="D648" s="27" t="s">
        <v>420</v>
      </c>
      <c r="E648" s="28"/>
      <c r="F648" s="29"/>
      <c r="G648" s="29" t="s">
        <v>1836</v>
      </c>
      <c r="H648" s="103" t="s">
        <v>11</v>
      </c>
      <c r="I648" s="102">
        <v>1050</v>
      </c>
    </row>
    <row r="649" spans="1:9" s="24" customFormat="1" ht="33.75" x14ac:dyDescent="0.25">
      <c r="A649" s="869" t="s">
        <v>1601</v>
      </c>
      <c r="B649" s="870" t="s">
        <v>1601</v>
      </c>
      <c r="C649" s="28">
        <v>3255</v>
      </c>
      <c r="D649" s="27" t="s">
        <v>58</v>
      </c>
      <c r="E649" s="28"/>
      <c r="F649" s="29"/>
      <c r="G649" s="29" t="s">
        <v>189</v>
      </c>
      <c r="H649" s="103" t="s">
        <v>11</v>
      </c>
      <c r="I649" s="102">
        <v>123.57</v>
      </c>
    </row>
    <row r="650" spans="1:9" s="24" customFormat="1" ht="33.75" x14ac:dyDescent="0.25">
      <c r="A650" s="869" t="s">
        <v>1601</v>
      </c>
      <c r="B650" s="870" t="s">
        <v>1601</v>
      </c>
      <c r="C650" s="28">
        <v>3257</v>
      </c>
      <c r="D650" s="27" t="s">
        <v>205</v>
      </c>
      <c r="E650" s="28"/>
      <c r="F650" s="29"/>
      <c r="G650" s="29" t="s">
        <v>191</v>
      </c>
      <c r="H650" s="103" t="s">
        <v>11</v>
      </c>
      <c r="I650" s="102">
        <v>1177.6600000000001</v>
      </c>
    </row>
    <row r="651" spans="1:9" s="24" customFormat="1" ht="33.75" x14ac:dyDescent="0.25">
      <c r="A651" s="869" t="s">
        <v>1601</v>
      </c>
      <c r="B651" s="870" t="s">
        <v>1601</v>
      </c>
      <c r="C651" s="28">
        <v>3260</v>
      </c>
      <c r="D651" s="27" t="s">
        <v>71</v>
      </c>
      <c r="E651" s="28"/>
      <c r="F651" s="29"/>
      <c r="G651" s="29" t="s">
        <v>191</v>
      </c>
      <c r="H651" s="103" t="s">
        <v>11</v>
      </c>
      <c r="I651" s="102">
        <v>597.28</v>
      </c>
    </row>
    <row r="652" spans="1:9" s="24" customFormat="1" ht="33.75" x14ac:dyDescent="0.25">
      <c r="A652" s="869" t="s">
        <v>1601</v>
      </c>
      <c r="B652" s="870" t="s">
        <v>1601</v>
      </c>
      <c r="C652" s="28">
        <v>3261</v>
      </c>
      <c r="D652" s="27" t="s">
        <v>71</v>
      </c>
      <c r="E652" s="28"/>
      <c r="F652" s="29"/>
      <c r="G652" s="29" t="s">
        <v>1010</v>
      </c>
      <c r="H652" s="103" t="s">
        <v>11</v>
      </c>
      <c r="I652" s="102">
        <v>461.17</v>
      </c>
    </row>
    <row r="653" spans="1:9" s="24" customFormat="1" ht="35.25" customHeight="1" x14ac:dyDescent="0.25">
      <c r="A653" s="869" t="s">
        <v>1601</v>
      </c>
      <c r="B653" s="870" t="s">
        <v>1601</v>
      </c>
      <c r="C653" s="28">
        <v>3262</v>
      </c>
      <c r="D653" s="27" t="s">
        <v>46</v>
      </c>
      <c r="E653" s="28"/>
      <c r="F653" s="29"/>
      <c r="G653" s="29" t="s">
        <v>192</v>
      </c>
      <c r="H653" s="103" t="s">
        <v>11</v>
      </c>
      <c r="I653" s="102">
        <v>689.26</v>
      </c>
    </row>
    <row r="654" spans="1:9" s="24" customFormat="1" ht="33.75" x14ac:dyDescent="0.25">
      <c r="A654" s="869" t="s">
        <v>1601</v>
      </c>
      <c r="B654" s="870" t="s">
        <v>1601</v>
      </c>
      <c r="C654" s="28">
        <v>3270</v>
      </c>
      <c r="D654" s="27" t="s">
        <v>62</v>
      </c>
      <c r="E654" s="28"/>
      <c r="F654" s="29"/>
      <c r="G654" s="29" t="s">
        <v>191</v>
      </c>
      <c r="H654" s="103" t="s">
        <v>11</v>
      </c>
      <c r="I654" s="102">
        <v>39.99</v>
      </c>
    </row>
    <row r="655" spans="1:9" s="24" customFormat="1" ht="33.75" x14ac:dyDescent="0.25">
      <c r="A655" s="869" t="s">
        <v>1601</v>
      </c>
      <c r="B655" s="870" t="s">
        <v>1601</v>
      </c>
      <c r="C655" s="28">
        <v>3272</v>
      </c>
      <c r="D655" s="27" t="s">
        <v>73</v>
      </c>
      <c r="E655" s="28"/>
      <c r="F655" s="29"/>
      <c r="G655" s="29" t="s">
        <v>191</v>
      </c>
      <c r="H655" s="103" t="s">
        <v>11</v>
      </c>
      <c r="I655" s="102">
        <v>245.24</v>
      </c>
    </row>
    <row r="656" spans="1:9" s="24" customFormat="1" ht="33.75" x14ac:dyDescent="0.25">
      <c r="A656" s="869" t="s">
        <v>1601</v>
      </c>
      <c r="B656" s="870" t="s">
        <v>1601</v>
      </c>
      <c r="C656" s="28">
        <v>3273</v>
      </c>
      <c r="D656" s="27" t="s">
        <v>72</v>
      </c>
      <c r="E656" s="28"/>
      <c r="F656" s="29"/>
      <c r="G656" s="29" t="s">
        <v>191</v>
      </c>
      <c r="H656" s="103" t="s">
        <v>11</v>
      </c>
      <c r="I656" s="102">
        <v>323.11</v>
      </c>
    </row>
    <row r="657" spans="1:9" s="24" customFormat="1" ht="33.75" x14ac:dyDescent="0.25">
      <c r="A657" s="869" t="s">
        <v>1601</v>
      </c>
      <c r="B657" s="870" t="s">
        <v>1601</v>
      </c>
      <c r="C657" s="28">
        <v>3277</v>
      </c>
      <c r="D657" s="27" t="s">
        <v>197</v>
      </c>
      <c r="E657" s="28"/>
      <c r="F657" s="29"/>
      <c r="G657" s="29" t="s">
        <v>191</v>
      </c>
      <c r="H657" s="103" t="s">
        <v>11</v>
      </c>
      <c r="I657" s="102">
        <v>1055.0999999999999</v>
      </c>
    </row>
    <row r="658" spans="1:9" s="24" customFormat="1" ht="33.75" x14ac:dyDescent="0.25">
      <c r="A658" s="869" t="s">
        <v>1601</v>
      </c>
      <c r="B658" s="870" t="s">
        <v>1601</v>
      </c>
      <c r="C658" s="28">
        <v>3278</v>
      </c>
      <c r="D658" s="27" t="s">
        <v>2010</v>
      </c>
      <c r="E658" s="28"/>
      <c r="F658" s="29"/>
      <c r="G658" s="29" t="s">
        <v>192</v>
      </c>
      <c r="H658" s="103" t="s">
        <v>11</v>
      </c>
      <c r="I658" s="102">
        <v>28.6</v>
      </c>
    </row>
    <row r="659" spans="1:9" s="24" customFormat="1" ht="33.75" x14ac:dyDescent="0.25">
      <c r="A659" s="869" t="s">
        <v>1602</v>
      </c>
      <c r="B659" s="870" t="s">
        <v>1602</v>
      </c>
      <c r="C659" s="28">
        <v>3288</v>
      </c>
      <c r="D659" s="27" t="s">
        <v>40</v>
      </c>
      <c r="E659" s="28"/>
      <c r="F659" s="29"/>
      <c r="G659" s="29" t="s">
        <v>1603</v>
      </c>
      <c r="H659" s="103" t="s">
        <v>11</v>
      </c>
      <c r="I659" s="102">
        <v>6265.11</v>
      </c>
    </row>
    <row r="660" spans="1:9" s="24" customFormat="1" ht="33.75" x14ac:dyDescent="0.25">
      <c r="A660" s="869" t="s">
        <v>1602</v>
      </c>
      <c r="B660" s="870" t="s">
        <v>1602</v>
      </c>
      <c r="C660" s="28">
        <v>3289</v>
      </c>
      <c r="D660" s="27" t="s">
        <v>40</v>
      </c>
      <c r="E660" s="28"/>
      <c r="F660" s="29"/>
      <c r="G660" s="29" t="s">
        <v>1603</v>
      </c>
      <c r="H660" s="103" t="s">
        <v>11</v>
      </c>
      <c r="I660" s="102">
        <v>9259.17</v>
      </c>
    </row>
    <row r="661" spans="1:9" s="24" customFormat="1" ht="21.75" customHeight="1" x14ac:dyDescent="0.25">
      <c r="A661" s="869" t="s">
        <v>1602</v>
      </c>
      <c r="B661" s="870" t="s">
        <v>1602</v>
      </c>
      <c r="C661" s="28">
        <v>11072</v>
      </c>
      <c r="D661" s="27" t="s">
        <v>1849</v>
      </c>
      <c r="E661" s="28"/>
      <c r="F661" s="29"/>
      <c r="G661" s="29" t="s">
        <v>1773</v>
      </c>
      <c r="H661" s="103" t="s">
        <v>11</v>
      </c>
      <c r="I661" s="102">
        <v>477.83</v>
      </c>
    </row>
    <row r="662" spans="1:9" s="24" customFormat="1" ht="21.75" customHeight="1" x14ac:dyDescent="0.25">
      <c r="A662" s="869" t="s">
        <v>1602</v>
      </c>
      <c r="B662" s="870" t="s">
        <v>1602</v>
      </c>
      <c r="C662" s="28">
        <v>13072</v>
      </c>
      <c r="D662" s="27" t="s">
        <v>1850</v>
      </c>
      <c r="E662" s="28"/>
      <c r="F662" s="29"/>
      <c r="G662" s="29" t="s">
        <v>1773</v>
      </c>
      <c r="H662" s="103" t="s">
        <v>11</v>
      </c>
      <c r="I662" s="102">
        <v>1635.98</v>
      </c>
    </row>
    <row r="663" spans="1:9" s="24" customFormat="1" ht="21.75" customHeight="1" x14ac:dyDescent="0.25">
      <c r="A663" s="869" t="s">
        <v>1602</v>
      </c>
      <c r="B663" s="870" t="s">
        <v>1602</v>
      </c>
      <c r="C663" s="28">
        <v>13072</v>
      </c>
      <c r="D663" s="27" t="s">
        <v>1851</v>
      </c>
      <c r="E663" s="28"/>
      <c r="F663" s="29"/>
      <c r="G663" s="29" t="s">
        <v>1773</v>
      </c>
      <c r="H663" s="103" t="s">
        <v>11</v>
      </c>
      <c r="I663" s="102">
        <v>1732.17</v>
      </c>
    </row>
    <row r="664" spans="1:9" s="24" customFormat="1" ht="21.75" customHeight="1" x14ac:dyDescent="0.25">
      <c r="A664" s="869" t="s">
        <v>1602</v>
      </c>
      <c r="B664" s="870" t="s">
        <v>1602</v>
      </c>
      <c r="C664" s="28">
        <v>18072</v>
      </c>
      <c r="D664" s="27" t="s">
        <v>508</v>
      </c>
      <c r="E664" s="28"/>
      <c r="F664" s="29"/>
      <c r="G664" s="29" t="s">
        <v>1773</v>
      </c>
      <c r="H664" s="103" t="s">
        <v>11</v>
      </c>
      <c r="I664" s="102">
        <v>1732.17</v>
      </c>
    </row>
    <row r="665" spans="1:9" s="24" customFormat="1" ht="21.75" customHeight="1" x14ac:dyDescent="0.25">
      <c r="A665" s="869" t="s">
        <v>1602</v>
      </c>
      <c r="B665" s="870" t="s">
        <v>1602</v>
      </c>
      <c r="C665" s="28">
        <v>18072</v>
      </c>
      <c r="D665" s="27" t="s">
        <v>496</v>
      </c>
      <c r="E665" s="28"/>
      <c r="F665" s="29"/>
      <c r="G665" s="29" t="s">
        <v>1773</v>
      </c>
      <c r="H665" s="103" t="s">
        <v>11</v>
      </c>
      <c r="I665" s="102">
        <v>2012.17</v>
      </c>
    </row>
    <row r="666" spans="1:9" s="24" customFormat="1" ht="21.75" customHeight="1" x14ac:dyDescent="0.25">
      <c r="A666" s="869" t="s">
        <v>1602</v>
      </c>
      <c r="B666" s="870" t="s">
        <v>1602</v>
      </c>
      <c r="C666" s="28">
        <v>16072</v>
      </c>
      <c r="D666" s="27" t="s">
        <v>460</v>
      </c>
      <c r="E666" s="28"/>
      <c r="F666" s="29"/>
      <c r="G666" s="29" t="s">
        <v>1773</v>
      </c>
      <c r="H666" s="103" t="s">
        <v>11</v>
      </c>
      <c r="I666" s="102">
        <v>3504.1</v>
      </c>
    </row>
    <row r="667" spans="1:9" s="24" customFormat="1" ht="21.75" customHeight="1" x14ac:dyDescent="0.25">
      <c r="A667" s="869" t="s">
        <v>1602</v>
      </c>
      <c r="B667" s="870" t="s">
        <v>1602</v>
      </c>
      <c r="C667" s="28">
        <v>16072</v>
      </c>
      <c r="D667" s="27" t="s">
        <v>458</v>
      </c>
      <c r="E667" s="28"/>
      <c r="F667" s="29"/>
      <c r="G667" s="29" t="s">
        <v>1773</v>
      </c>
      <c r="H667" s="103" t="s">
        <v>11</v>
      </c>
      <c r="I667" s="102">
        <v>3486.18</v>
      </c>
    </row>
    <row r="668" spans="1:9" s="24" customFormat="1" ht="21.75" customHeight="1" x14ac:dyDescent="0.25">
      <c r="A668" s="869" t="s">
        <v>1602</v>
      </c>
      <c r="B668" s="870" t="s">
        <v>1602</v>
      </c>
      <c r="C668" s="28">
        <v>16072</v>
      </c>
      <c r="D668" s="27" t="s">
        <v>457</v>
      </c>
      <c r="E668" s="28"/>
      <c r="F668" s="29"/>
      <c r="G668" s="29" t="s">
        <v>1773</v>
      </c>
      <c r="H668" s="103" t="s">
        <v>11</v>
      </c>
      <c r="I668" s="102">
        <v>3146.59</v>
      </c>
    </row>
    <row r="669" spans="1:9" s="24" customFormat="1" ht="21.75" customHeight="1" x14ac:dyDescent="0.25">
      <c r="A669" s="869" t="s">
        <v>1602</v>
      </c>
      <c r="B669" s="870" t="s">
        <v>1602</v>
      </c>
      <c r="C669" s="28">
        <v>16072</v>
      </c>
      <c r="D669" s="27" t="s">
        <v>474</v>
      </c>
      <c r="E669" s="28"/>
      <c r="F669" s="29"/>
      <c r="G669" s="29" t="s">
        <v>1773</v>
      </c>
      <c r="H669" s="103" t="s">
        <v>11</v>
      </c>
      <c r="I669" s="102">
        <v>3393.27</v>
      </c>
    </row>
    <row r="670" spans="1:9" s="24" customFormat="1" ht="21.75" customHeight="1" x14ac:dyDescent="0.25">
      <c r="A670" s="869" t="s">
        <v>1602</v>
      </c>
      <c r="B670" s="870" t="s">
        <v>1602</v>
      </c>
      <c r="C670" s="28">
        <v>16072</v>
      </c>
      <c r="D670" s="27" t="s">
        <v>472</v>
      </c>
      <c r="E670" s="28"/>
      <c r="F670" s="29"/>
      <c r="G670" s="29" t="s">
        <v>1773</v>
      </c>
      <c r="H670" s="103" t="s">
        <v>11</v>
      </c>
      <c r="I670" s="102">
        <v>3132.73</v>
      </c>
    </row>
    <row r="671" spans="1:9" s="24" customFormat="1" ht="32.25" customHeight="1" x14ac:dyDescent="0.25">
      <c r="A671" s="869" t="s">
        <v>1602</v>
      </c>
      <c r="B671" s="870" t="s">
        <v>1602</v>
      </c>
      <c r="C671" s="28">
        <v>16072</v>
      </c>
      <c r="D671" s="27" t="s">
        <v>469</v>
      </c>
      <c r="E671" s="28"/>
      <c r="F671" s="29"/>
      <c r="G671" s="29" t="s">
        <v>1773</v>
      </c>
      <c r="H671" s="103" t="s">
        <v>11</v>
      </c>
      <c r="I671" s="102">
        <v>3263</v>
      </c>
    </row>
    <row r="672" spans="1:9" s="24" customFormat="1" ht="21.75" customHeight="1" x14ac:dyDescent="0.25">
      <c r="A672" s="869" t="s">
        <v>1602</v>
      </c>
      <c r="B672" s="870" t="s">
        <v>1602</v>
      </c>
      <c r="C672" s="28">
        <v>16072</v>
      </c>
      <c r="D672" s="27" t="s">
        <v>468</v>
      </c>
      <c r="E672" s="28"/>
      <c r="F672" s="29"/>
      <c r="G672" s="29" t="s">
        <v>1773</v>
      </c>
      <c r="H672" s="103" t="s">
        <v>11</v>
      </c>
      <c r="I672" s="102">
        <v>2857.85</v>
      </c>
    </row>
    <row r="673" spans="1:9" s="24" customFormat="1" ht="21.75" customHeight="1" x14ac:dyDescent="0.25">
      <c r="A673" s="869" t="s">
        <v>1602</v>
      </c>
      <c r="B673" s="870" t="s">
        <v>1602</v>
      </c>
      <c r="C673" s="28">
        <v>17072</v>
      </c>
      <c r="D673" s="27" t="s">
        <v>492</v>
      </c>
      <c r="E673" s="28"/>
      <c r="F673" s="29"/>
      <c r="G673" s="29" t="s">
        <v>1773</v>
      </c>
      <c r="H673" s="103" t="s">
        <v>11</v>
      </c>
      <c r="I673" s="102">
        <v>4249.4399999999996</v>
      </c>
    </row>
    <row r="674" spans="1:9" s="24" customFormat="1" ht="21.75" customHeight="1" x14ac:dyDescent="0.25">
      <c r="A674" s="869" t="s">
        <v>1602</v>
      </c>
      <c r="B674" s="870" t="s">
        <v>1602</v>
      </c>
      <c r="C674" s="28" t="s">
        <v>1932</v>
      </c>
      <c r="D674" s="27" t="s">
        <v>633</v>
      </c>
      <c r="E674" s="28"/>
      <c r="F674" s="29"/>
      <c r="G674" s="29" t="s">
        <v>1773</v>
      </c>
      <c r="H674" s="103" t="s">
        <v>11</v>
      </c>
      <c r="I674" s="102">
        <v>2261.5100000000002</v>
      </c>
    </row>
    <row r="675" spans="1:9" s="24" customFormat="1" ht="21.75" customHeight="1" x14ac:dyDescent="0.25">
      <c r="A675" s="869" t="s">
        <v>1602</v>
      </c>
      <c r="B675" s="870" t="s">
        <v>1602</v>
      </c>
      <c r="C675" s="28">
        <v>12072</v>
      </c>
      <c r="D675" s="27" t="s">
        <v>412</v>
      </c>
      <c r="E675" s="28"/>
      <c r="F675" s="29"/>
      <c r="G675" s="29" t="s">
        <v>1773</v>
      </c>
      <c r="H675" s="103" t="s">
        <v>11</v>
      </c>
      <c r="I675" s="102">
        <v>1732.17</v>
      </c>
    </row>
    <row r="676" spans="1:9" s="24" customFormat="1" ht="21.75" customHeight="1" x14ac:dyDescent="0.25">
      <c r="A676" s="869" t="s">
        <v>1650</v>
      </c>
      <c r="B676" s="870" t="s">
        <v>1650</v>
      </c>
      <c r="C676" s="28">
        <v>15072</v>
      </c>
      <c r="D676" s="27" t="s">
        <v>1852</v>
      </c>
      <c r="E676" s="28"/>
      <c r="F676" s="29"/>
      <c r="G676" s="29" t="s">
        <v>1853</v>
      </c>
      <c r="H676" s="103" t="s">
        <v>11</v>
      </c>
      <c r="I676" s="102">
        <v>1436.26</v>
      </c>
    </row>
    <row r="677" spans="1:9" s="24" customFormat="1" ht="21.75" customHeight="1" x14ac:dyDescent="0.25">
      <c r="A677" s="869" t="s">
        <v>1650</v>
      </c>
      <c r="B677" s="870" t="s">
        <v>1650</v>
      </c>
      <c r="C677" s="28">
        <v>15072</v>
      </c>
      <c r="D677" s="27" t="s">
        <v>1854</v>
      </c>
      <c r="E677" s="28"/>
      <c r="F677" s="29"/>
      <c r="G677" s="29" t="s">
        <v>1853</v>
      </c>
      <c r="H677" s="103" t="s">
        <v>11</v>
      </c>
      <c r="I677" s="102">
        <v>2263.69</v>
      </c>
    </row>
    <row r="678" spans="1:9" s="24" customFormat="1" ht="21.75" customHeight="1" x14ac:dyDescent="0.25">
      <c r="A678" s="869" t="s">
        <v>1650</v>
      </c>
      <c r="B678" s="870" t="s">
        <v>1650</v>
      </c>
      <c r="C678" s="28">
        <v>13072</v>
      </c>
      <c r="D678" s="27" t="s">
        <v>1855</v>
      </c>
      <c r="E678" s="28"/>
      <c r="F678" s="29"/>
      <c r="G678" s="29" t="s">
        <v>1773</v>
      </c>
      <c r="H678" s="103" t="s">
        <v>11</v>
      </c>
      <c r="I678" s="102">
        <v>1948.7</v>
      </c>
    </row>
    <row r="679" spans="1:9" s="24" customFormat="1" ht="21.75" customHeight="1" x14ac:dyDescent="0.25">
      <c r="A679" s="869" t="s">
        <v>1650</v>
      </c>
      <c r="B679" s="870" t="s">
        <v>1650</v>
      </c>
      <c r="C679" s="28">
        <v>13072</v>
      </c>
      <c r="D679" s="27" t="s">
        <v>1856</v>
      </c>
      <c r="E679" s="28"/>
      <c r="F679" s="29"/>
      <c r="G679" s="29" t="s">
        <v>1773</v>
      </c>
      <c r="H679" s="103" t="s">
        <v>11</v>
      </c>
      <c r="I679" s="102">
        <v>2304.6999999999998</v>
      </c>
    </row>
    <row r="680" spans="1:9" s="24" customFormat="1" ht="21.75" customHeight="1" x14ac:dyDescent="0.25">
      <c r="A680" s="869" t="s">
        <v>1650</v>
      </c>
      <c r="B680" s="870" t="s">
        <v>1650</v>
      </c>
      <c r="C680" s="28">
        <v>13072</v>
      </c>
      <c r="D680" s="27" t="s">
        <v>1857</v>
      </c>
      <c r="E680" s="28"/>
      <c r="F680" s="29"/>
      <c r="G680" s="29" t="s">
        <v>1773</v>
      </c>
      <c r="H680" s="103" t="s">
        <v>11</v>
      </c>
      <c r="I680" s="102">
        <v>2124.64</v>
      </c>
    </row>
    <row r="681" spans="1:9" s="24" customFormat="1" ht="21.75" customHeight="1" x14ac:dyDescent="0.25">
      <c r="A681" s="869" t="s">
        <v>1650</v>
      </c>
      <c r="B681" s="870" t="s">
        <v>1650</v>
      </c>
      <c r="C681" s="28">
        <v>13072</v>
      </c>
      <c r="D681" s="27" t="s">
        <v>418</v>
      </c>
      <c r="E681" s="28"/>
      <c r="F681" s="29"/>
      <c r="G681" s="29" t="s">
        <v>1773</v>
      </c>
      <c r="H681" s="103" t="s">
        <v>11</v>
      </c>
      <c r="I681" s="102">
        <v>1948.7</v>
      </c>
    </row>
    <row r="682" spans="1:9" s="24" customFormat="1" ht="32.25" customHeight="1" x14ac:dyDescent="0.25">
      <c r="A682" s="869" t="s">
        <v>1651</v>
      </c>
      <c r="B682" s="870" t="s">
        <v>1651</v>
      </c>
      <c r="C682" s="28">
        <v>12072</v>
      </c>
      <c r="D682" s="27" t="s">
        <v>414</v>
      </c>
      <c r="E682" s="28"/>
      <c r="F682" s="29"/>
      <c r="G682" s="29" t="s">
        <v>1773</v>
      </c>
      <c r="H682" s="103" t="s">
        <v>11</v>
      </c>
      <c r="I682" s="102">
        <v>415</v>
      </c>
    </row>
    <row r="683" spans="1:9" s="24" customFormat="1" ht="32.25" customHeight="1" x14ac:dyDescent="0.25">
      <c r="A683" s="869" t="s">
        <v>1651</v>
      </c>
      <c r="B683" s="870" t="s">
        <v>1651</v>
      </c>
      <c r="C683" s="28">
        <v>12072</v>
      </c>
      <c r="D683" s="27" t="s">
        <v>409</v>
      </c>
      <c r="E683" s="28"/>
      <c r="F683" s="29"/>
      <c r="G683" s="29" t="s">
        <v>1773</v>
      </c>
      <c r="H683" s="103" t="s">
        <v>11</v>
      </c>
      <c r="I683" s="102">
        <v>421.11</v>
      </c>
    </row>
    <row r="684" spans="1:9" s="24" customFormat="1" ht="21.75" customHeight="1" x14ac:dyDescent="0.25">
      <c r="A684" s="869" t="s">
        <v>1651</v>
      </c>
      <c r="B684" s="870" t="s">
        <v>1651</v>
      </c>
      <c r="C684" s="28">
        <v>18072</v>
      </c>
      <c r="D684" s="27" t="s">
        <v>500</v>
      </c>
      <c r="E684" s="28"/>
      <c r="F684" s="29"/>
      <c r="G684" s="29" t="s">
        <v>1773</v>
      </c>
      <c r="H684" s="103" t="s">
        <v>11</v>
      </c>
      <c r="I684" s="102">
        <v>375.55</v>
      </c>
    </row>
    <row r="685" spans="1:9" s="24" customFormat="1" ht="21.75" customHeight="1" x14ac:dyDescent="0.25">
      <c r="A685" s="869" t="s">
        <v>1651</v>
      </c>
      <c r="B685" s="870" t="s">
        <v>1651</v>
      </c>
      <c r="C685" s="28">
        <v>13072</v>
      </c>
      <c r="D685" s="27" t="s">
        <v>419</v>
      </c>
      <c r="E685" s="28"/>
      <c r="F685" s="29"/>
      <c r="G685" s="29" t="s">
        <v>1773</v>
      </c>
      <c r="H685" s="103" t="s">
        <v>11</v>
      </c>
      <c r="I685" s="102">
        <v>3959.89</v>
      </c>
    </row>
    <row r="686" spans="1:9" s="24" customFormat="1" ht="21.75" customHeight="1" x14ac:dyDescent="0.25">
      <c r="A686" s="869" t="s">
        <v>1651</v>
      </c>
      <c r="B686" s="870" t="s">
        <v>1651</v>
      </c>
      <c r="C686" s="28">
        <v>13072</v>
      </c>
      <c r="D686" s="27" t="s">
        <v>416</v>
      </c>
      <c r="E686" s="28"/>
      <c r="F686" s="29"/>
      <c r="G686" s="29" t="s">
        <v>1773</v>
      </c>
      <c r="H686" s="103" t="s">
        <v>11</v>
      </c>
      <c r="I686" s="102">
        <v>378.12</v>
      </c>
    </row>
    <row r="687" spans="1:9" s="24" customFormat="1" ht="21.75" customHeight="1" x14ac:dyDescent="0.25">
      <c r="A687" s="869" t="s">
        <v>1651</v>
      </c>
      <c r="B687" s="870" t="s">
        <v>1651</v>
      </c>
      <c r="C687" s="28">
        <v>17072</v>
      </c>
      <c r="D687" s="27" t="s">
        <v>495</v>
      </c>
      <c r="E687" s="28"/>
      <c r="F687" s="29"/>
      <c r="G687" s="29" t="s">
        <v>1773</v>
      </c>
      <c r="H687" s="103" t="s">
        <v>11</v>
      </c>
      <c r="I687" s="102">
        <v>4806.99</v>
      </c>
    </row>
    <row r="688" spans="1:9" s="24" customFormat="1" ht="21.75" customHeight="1" x14ac:dyDescent="0.25">
      <c r="A688" s="869" t="s">
        <v>1651</v>
      </c>
      <c r="B688" s="870" t="s">
        <v>1651</v>
      </c>
      <c r="C688" s="28" t="s">
        <v>1940</v>
      </c>
      <c r="D688" s="27" t="s">
        <v>347</v>
      </c>
      <c r="E688" s="28"/>
      <c r="F688" s="29"/>
      <c r="G688" s="29" t="s">
        <v>1773</v>
      </c>
      <c r="H688" s="103" t="s">
        <v>11</v>
      </c>
      <c r="I688" s="102">
        <v>5658.71</v>
      </c>
    </row>
    <row r="689" spans="1:9" s="24" customFormat="1" ht="21.75" customHeight="1" x14ac:dyDescent="0.25">
      <c r="A689" s="869" t="s">
        <v>1651</v>
      </c>
      <c r="B689" s="870" t="s">
        <v>1651</v>
      </c>
      <c r="C689" s="28" t="s">
        <v>1937</v>
      </c>
      <c r="D689" s="27" t="s">
        <v>1858</v>
      </c>
      <c r="E689" s="28"/>
      <c r="F689" s="29"/>
      <c r="G689" s="29" t="s">
        <v>1773</v>
      </c>
      <c r="H689" s="103" t="s">
        <v>11</v>
      </c>
      <c r="I689" s="102">
        <v>352.85</v>
      </c>
    </row>
    <row r="690" spans="1:9" s="24" customFormat="1" ht="21.75" customHeight="1" x14ac:dyDescent="0.25">
      <c r="A690" s="869" t="s">
        <v>1651</v>
      </c>
      <c r="B690" s="870" t="s">
        <v>1651</v>
      </c>
      <c r="C690" s="28">
        <v>18072</v>
      </c>
      <c r="D690" s="27" t="s">
        <v>506</v>
      </c>
      <c r="E690" s="28"/>
      <c r="F690" s="29"/>
      <c r="G690" s="29" t="s">
        <v>1773</v>
      </c>
      <c r="H690" s="103" t="s">
        <v>11</v>
      </c>
      <c r="I690" s="102">
        <v>207.37</v>
      </c>
    </row>
    <row r="691" spans="1:9" s="24" customFormat="1" ht="21.75" customHeight="1" x14ac:dyDescent="0.25">
      <c r="A691" s="869" t="s">
        <v>1651</v>
      </c>
      <c r="B691" s="870" t="s">
        <v>1651</v>
      </c>
      <c r="C691" s="28">
        <v>18072</v>
      </c>
      <c r="D691" s="27" t="s">
        <v>497</v>
      </c>
      <c r="E691" s="28"/>
      <c r="F691" s="29"/>
      <c r="G691" s="29" t="s">
        <v>1773</v>
      </c>
      <c r="H691" s="103" t="s">
        <v>11</v>
      </c>
      <c r="I691" s="102">
        <v>150.03</v>
      </c>
    </row>
    <row r="692" spans="1:9" s="24" customFormat="1" ht="21.75" customHeight="1" x14ac:dyDescent="0.25">
      <c r="A692" s="869" t="s">
        <v>1651</v>
      </c>
      <c r="B692" s="870" t="s">
        <v>1651</v>
      </c>
      <c r="C692" s="28">
        <v>18072</v>
      </c>
      <c r="D692" s="27" t="s">
        <v>1776</v>
      </c>
      <c r="E692" s="28"/>
      <c r="F692" s="29"/>
      <c r="G692" s="29" t="s">
        <v>1773</v>
      </c>
      <c r="H692" s="103" t="s">
        <v>11</v>
      </c>
      <c r="I692" s="102">
        <v>2585.39</v>
      </c>
    </row>
    <row r="693" spans="1:9" s="24" customFormat="1" ht="21.75" customHeight="1" x14ac:dyDescent="0.25">
      <c r="A693" s="869" t="s">
        <v>1651</v>
      </c>
      <c r="B693" s="870" t="s">
        <v>1651</v>
      </c>
      <c r="C693" s="28">
        <v>18072</v>
      </c>
      <c r="D693" s="27" t="s">
        <v>502</v>
      </c>
      <c r="E693" s="28"/>
      <c r="F693" s="29"/>
      <c r="G693" s="29" t="s">
        <v>1773</v>
      </c>
      <c r="H693" s="103" t="s">
        <v>11</v>
      </c>
      <c r="I693" s="102">
        <v>150.03</v>
      </c>
    </row>
    <row r="694" spans="1:9" s="24" customFormat="1" ht="21.75" customHeight="1" x14ac:dyDescent="0.25">
      <c r="A694" s="869" t="s">
        <v>1652</v>
      </c>
      <c r="B694" s="870" t="s">
        <v>1652</v>
      </c>
      <c r="C694" s="28">
        <v>15072</v>
      </c>
      <c r="D694" s="27" t="s">
        <v>439</v>
      </c>
      <c r="E694" s="28"/>
      <c r="F694" s="29"/>
      <c r="G694" s="29" t="s">
        <v>1773</v>
      </c>
      <c r="H694" s="103" t="s">
        <v>11</v>
      </c>
      <c r="I694" s="102">
        <v>1285.43</v>
      </c>
    </row>
    <row r="695" spans="1:9" s="24" customFormat="1" ht="21.75" customHeight="1" x14ac:dyDescent="0.25">
      <c r="A695" s="869" t="s">
        <v>1652</v>
      </c>
      <c r="B695" s="870" t="s">
        <v>1652</v>
      </c>
      <c r="C695" s="28">
        <v>15072</v>
      </c>
      <c r="D695" s="27" t="s">
        <v>1859</v>
      </c>
      <c r="E695" s="28"/>
      <c r="F695" s="29"/>
      <c r="G695" s="29" t="s">
        <v>1773</v>
      </c>
      <c r="H695" s="103" t="s">
        <v>11</v>
      </c>
      <c r="I695" s="102">
        <v>1784.57</v>
      </c>
    </row>
    <row r="696" spans="1:9" s="24" customFormat="1" ht="21.75" customHeight="1" x14ac:dyDescent="0.25">
      <c r="A696" s="869" t="s">
        <v>1652</v>
      </c>
      <c r="B696" s="870" t="s">
        <v>1652</v>
      </c>
      <c r="C696" s="28">
        <v>15072</v>
      </c>
      <c r="D696" s="27" t="s">
        <v>436</v>
      </c>
      <c r="E696" s="28"/>
      <c r="F696" s="29"/>
      <c r="G696" s="29" t="s">
        <v>1773</v>
      </c>
      <c r="H696" s="103" t="s">
        <v>11</v>
      </c>
      <c r="I696" s="102">
        <v>1150.45</v>
      </c>
    </row>
    <row r="697" spans="1:9" s="24" customFormat="1" ht="21.75" customHeight="1" x14ac:dyDescent="0.25">
      <c r="A697" s="869" t="s">
        <v>1652</v>
      </c>
      <c r="B697" s="870" t="s">
        <v>1652</v>
      </c>
      <c r="C697" s="28">
        <v>15072</v>
      </c>
      <c r="D697" s="27" t="s">
        <v>625</v>
      </c>
      <c r="E697" s="28"/>
      <c r="F697" s="29"/>
      <c r="G697" s="29" t="s">
        <v>1773</v>
      </c>
      <c r="H697" s="103" t="s">
        <v>11</v>
      </c>
      <c r="I697" s="102">
        <v>1299.1300000000001</v>
      </c>
    </row>
    <row r="698" spans="1:9" s="24" customFormat="1" ht="21.75" customHeight="1" x14ac:dyDescent="0.25">
      <c r="A698" s="869" t="s">
        <v>1652</v>
      </c>
      <c r="B698" s="870" t="s">
        <v>1652</v>
      </c>
      <c r="C698" s="28">
        <v>15072</v>
      </c>
      <c r="D698" s="27" t="s">
        <v>445</v>
      </c>
      <c r="E698" s="28"/>
      <c r="F698" s="29"/>
      <c r="G698" s="29" t="s">
        <v>1773</v>
      </c>
      <c r="H698" s="103" t="s">
        <v>11</v>
      </c>
      <c r="I698" s="102">
        <v>2281.73</v>
      </c>
    </row>
    <row r="699" spans="1:9" s="24" customFormat="1" ht="21.75" customHeight="1" x14ac:dyDescent="0.25">
      <c r="A699" s="869" t="s">
        <v>1652</v>
      </c>
      <c r="B699" s="870" t="s">
        <v>1652</v>
      </c>
      <c r="C699" s="28">
        <v>15072</v>
      </c>
      <c r="D699" s="27" t="s">
        <v>443</v>
      </c>
      <c r="E699" s="28"/>
      <c r="F699" s="29"/>
      <c r="G699" s="29" t="s">
        <v>1773</v>
      </c>
      <c r="H699" s="103" t="s">
        <v>11</v>
      </c>
      <c r="I699" s="102">
        <v>580.61</v>
      </c>
    </row>
    <row r="700" spans="1:9" s="24" customFormat="1" ht="21.75" customHeight="1" x14ac:dyDescent="0.25">
      <c r="A700" s="869" t="s">
        <v>1652</v>
      </c>
      <c r="B700" s="870" t="s">
        <v>1652</v>
      </c>
      <c r="C700" s="28">
        <v>15072</v>
      </c>
      <c r="D700" s="27" t="s">
        <v>441</v>
      </c>
      <c r="E700" s="28"/>
      <c r="F700" s="29"/>
      <c r="G700" s="29" t="s">
        <v>1773</v>
      </c>
      <c r="H700" s="103" t="s">
        <v>11</v>
      </c>
      <c r="I700" s="102">
        <v>1975.06</v>
      </c>
    </row>
    <row r="701" spans="1:9" s="24" customFormat="1" ht="21.75" customHeight="1" x14ac:dyDescent="0.25">
      <c r="A701" s="869" t="s">
        <v>1652</v>
      </c>
      <c r="B701" s="870" t="s">
        <v>1652</v>
      </c>
      <c r="C701" s="28">
        <v>15072</v>
      </c>
      <c r="D701" s="27" t="s">
        <v>440</v>
      </c>
      <c r="E701" s="28"/>
      <c r="F701" s="29"/>
      <c r="G701" s="29" t="s">
        <v>1773</v>
      </c>
      <c r="H701" s="103" t="s">
        <v>11</v>
      </c>
      <c r="I701" s="102">
        <v>1996.73</v>
      </c>
    </row>
    <row r="702" spans="1:9" s="24" customFormat="1" ht="21.75" customHeight="1" x14ac:dyDescent="0.25">
      <c r="A702" s="869" t="s">
        <v>1652</v>
      </c>
      <c r="B702" s="870" t="s">
        <v>1652</v>
      </c>
      <c r="C702" s="28">
        <v>16072</v>
      </c>
      <c r="D702" s="27" t="s">
        <v>473</v>
      </c>
      <c r="E702" s="28"/>
      <c r="F702" s="29"/>
      <c r="G702" s="29" t="s">
        <v>1773</v>
      </c>
      <c r="H702" s="103" t="s">
        <v>11</v>
      </c>
      <c r="I702" s="102">
        <v>2849.57</v>
      </c>
    </row>
    <row r="703" spans="1:9" s="24" customFormat="1" ht="21.75" customHeight="1" x14ac:dyDescent="0.25">
      <c r="A703" s="869" t="s">
        <v>1652</v>
      </c>
      <c r="B703" s="870" t="s">
        <v>1652</v>
      </c>
      <c r="C703" s="28">
        <v>16072</v>
      </c>
      <c r="D703" s="27" t="s">
        <v>450</v>
      </c>
      <c r="E703" s="28"/>
      <c r="F703" s="29"/>
      <c r="G703" s="29" t="s">
        <v>1773</v>
      </c>
      <c r="H703" s="103" t="s">
        <v>11</v>
      </c>
      <c r="I703" s="102">
        <v>713.94</v>
      </c>
    </row>
    <row r="704" spans="1:9" s="24" customFormat="1" ht="21.75" customHeight="1" x14ac:dyDescent="0.25">
      <c r="A704" s="869" t="s">
        <v>1652</v>
      </c>
      <c r="B704" s="870" t="s">
        <v>1652</v>
      </c>
      <c r="C704" s="28">
        <v>16072</v>
      </c>
      <c r="D704" s="27" t="s">
        <v>454</v>
      </c>
      <c r="E704" s="28"/>
      <c r="F704" s="29"/>
      <c r="G704" s="29" t="s">
        <v>1773</v>
      </c>
      <c r="H704" s="103" t="s">
        <v>11</v>
      </c>
      <c r="I704" s="102">
        <v>4091.71</v>
      </c>
    </row>
    <row r="705" spans="1:9" s="24" customFormat="1" ht="21.75" customHeight="1" x14ac:dyDescent="0.25">
      <c r="A705" s="869" t="s">
        <v>1652</v>
      </c>
      <c r="B705" s="870" t="s">
        <v>1652</v>
      </c>
      <c r="C705" s="28" t="s">
        <v>1932</v>
      </c>
      <c r="D705" s="27" t="s">
        <v>334</v>
      </c>
      <c r="E705" s="28"/>
      <c r="F705" s="29"/>
      <c r="G705" s="29" t="s">
        <v>1773</v>
      </c>
      <c r="H705" s="103" t="s">
        <v>11</v>
      </c>
      <c r="I705" s="102">
        <v>716.12</v>
      </c>
    </row>
    <row r="706" spans="1:9" s="24" customFormat="1" ht="32.25" customHeight="1" x14ac:dyDescent="0.25">
      <c r="A706" s="869" t="s">
        <v>1652</v>
      </c>
      <c r="B706" s="870" t="s">
        <v>1652</v>
      </c>
      <c r="C706" s="28">
        <v>12072</v>
      </c>
      <c r="D706" s="27" t="s">
        <v>411</v>
      </c>
      <c r="E706" s="28"/>
      <c r="F706" s="29"/>
      <c r="G706" s="29" t="s">
        <v>1773</v>
      </c>
      <c r="H706" s="103" t="s">
        <v>11</v>
      </c>
      <c r="I706" s="102">
        <v>3805.43</v>
      </c>
    </row>
    <row r="707" spans="1:9" s="24" customFormat="1" ht="32.25" customHeight="1" x14ac:dyDescent="0.25">
      <c r="A707" s="869" t="s">
        <v>1652</v>
      </c>
      <c r="B707" s="870" t="s">
        <v>1652</v>
      </c>
      <c r="C707" s="28">
        <v>12072</v>
      </c>
      <c r="D707" s="27" t="s">
        <v>1860</v>
      </c>
      <c r="E707" s="28"/>
      <c r="F707" s="29"/>
      <c r="G707" s="29" t="s">
        <v>1773</v>
      </c>
      <c r="H707" s="103" t="s">
        <v>11</v>
      </c>
      <c r="I707" s="102">
        <v>1103.78</v>
      </c>
    </row>
    <row r="708" spans="1:9" s="24" customFormat="1" ht="21.75" customHeight="1" x14ac:dyDescent="0.25">
      <c r="A708" s="869" t="s">
        <v>1652</v>
      </c>
      <c r="B708" s="870" t="s">
        <v>1652</v>
      </c>
      <c r="C708" s="28">
        <v>12072</v>
      </c>
      <c r="D708" s="27" t="s">
        <v>402</v>
      </c>
      <c r="E708" s="28"/>
      <c r="F708" s="29"/>
      <c r="G708" s="29" t="s">
        <v>1773</v>
      </c>
      <c r="H708" s="103" t="s">
        <v>11</v>
      </c>
      <c r="I708" s="102">
        <v>9131.4599999999991</v>
      </c>
    </row>
    <row r="709" spans="1:9" s="24" customFormat="1" ht="21.75" customHeight="1" x14ac:dyDescent="0.25">
      <c r="A709" s="869" t="s">
        <v>1652</v>
      </c>
      <c r="B709" s="870" t="s">
        <v>1652</v>
      </c>
      <c r="C709" s="28">
        <v>21072</v>
      </c>
      <c r="D709" s="27" t="s">
        <v>565</v>
      </c>
      <c r="E709" s="28"/>
      <c r="F709" s="29"/>
      <c r="G709" s="29" t="s">
        <v>1773</v>
      </c>
      <c r="H709" s="103" t="s">
        <v>11</v>
      </c>
      <c r="I709" s="102">
        <v>598.54</v>
      </c>
    </row>
    <row r="710" spans="1:9" s="24" customFormat="1" ht="21.75" customHeight="1" x14ac:dyDescent="0.25">
      <c r="A710" s="869" t="s">
        <v>1652</v>
      </c>
      <c r="B710" s="870" t="s">
        <v>1652</v>
      </c>
      <c r="C710" s="28">
        <v>21072</v>
      </c>
      <c r="D710" s="27" t="s">
        <v>562</v>
      </c>
      <c r="E710" s="28"/>
      <c r="F710" s="29"/>
      <c r="G710" s="29" t="s">
        <v>1773</v>
      </c>
      <c r="H710" s="103" t="s">
        <v>11</v>
      </c>
      <c r="I710" s="102">
        <v>402.48</v>
      </c>
    </row>
    <row r="711" spans="1:9" s="24" customFormat="1" ht="21.75" customHeight="1" x14ac:dyDescent="0.25">
      <c r="A711" s="869" t="s">
        <v>1652</v>
      </c>
      <c r="B711" s="870" t="s">
        <v>1652</v>
      </c>
      <c r="C711" s="28">
        <v>21072</v>
      </c>
      <c r="D711" s="27" t="s">
        <v>1861</v>
      </c>
      <c r="E711" s="28"/>
      <c r="F711" s="29"/>
      <c r="G711" s="29" t="s">
        <v>1773</v>
      </c>
      <c r="H711" s="103" t="s">
        <v>11</v>
      </c>
      <c r="I711" s="102">
        <v>334</v>
      </c>
    </row>
    <row r="712" spans="1:9" s="24" customFormat="1" ht="32.25" customHeight="1" x14ac:dyDescent="0.25">
      <c r="A712" s="869" t="s">
        <v>1652</v>
      </c>
      <c r="B712" s="870" t="s">
        <v>1652</v>
      </c>
      <c r="C712" s="28">
        <v>13072</v>
      </c>
      <c r="D712" s="27" t="s">
        <v>1802</v>
      </c>
      <c r="E712" s="28"/>
      <c r="F712" s="29"/>
      <c r="G712" s="29" t="s">
        <v>1773</v>
      </c>
      <c r="H712" s="103" t="s">
        <v>11</v>
      </c>
      <c r="I712" s="102">
        <v>3980.28</v>
      </c>
    </row>
    <row r="713" spans="1:9" s="24" customFormat="1" ht="21.75" customHeight="1" x14ac:dyDescent="0.25">
      <c r="A713" s="869" t="s">
        <v>1652</v>
      </c>
      <c r="B713" s="870" t="s">
        <v>1652</v>
      </c>
      <c r="C713" s="28">
        <v>13072</v>
      </c>
      <c r="D713" s="27" t="s">
        <v>1778</v>
      </c>
      <c r="E713" s="28"/>
      <c r="F713" s="29"/>
      <c r="G713" s="29" t="s">
        <v>1773</v>
      </c>
      <c r="H713" s="103" t="s">
        <v>11</v>
      </c>
      <c r="I713" s="102">
        <v>405.59</v>
      </c>
    </row>
    <row r="714" spans="1:9" s="24" customFormat="1" ht="21.75" customHeight="1" x14ac:dyDescent="0.25">
      <c r="A714" s="869" t="s">
        <v>1652</v>
      </c>
      <c r="B714" s="870" t="s">
        <v>1652</v>
      </c>
      <c r="C714" s="28">
        <v>13072</v>
      </c>
      <c r="D714" s="27" t="s">
        <v>417</v>
      </c>
      <c r="E714" s="28"/>
      <c r="F714" s="29"/>
      <c r="G714" s="29" t="s">
        <v>1773</v>
      </c>
      <c r="H714" s="103" t="s">
        <v>11</v>
      </c>
      <c r="I714" s="102">
        <v>3305.74</v>
      </c>
    </row>
    <row r="715" spans="1:9" s="24" customFormat="1" ht="21.75" customHeight="1" x14ac:dyDescent="0.25">
      <c r="A715" s="869" t="s">
        <v>1653</v>
      </c>
      <c r="B715" s="870" t="s">
        <v>1653</v>
      </c>
      <c r="C715" s="28" t="s">
        <v>1916</v>
      </c>
      <c r="D715" s="27" t="s">
        <v>322</v>
      </c>
      <c r="E715" s="28"/>
      <c r="F715" s="29"/>
      <c r="G715" s="29" t="s">
        <v>1777</v>
      </c>
      <c r="H715" s="103" t="s">
        <v>11</v>
      </c>
      <c r="I715" s="102">
        <v>3324.98</v>
      </c>
    </row>
    <row r="716" spans="1:9" s="24" customFormat="1" ht="32.25" customHeight="1" x14ac:dyDescent="0.25">
      <c r="A716" s="869" t="s">
        <v>1653</v>
      </c>
      <c r="B716" s="870" t="s">
        <v>1653</v>
      </c>
      <c r="C716" s="28" t="s">
        <v>1916</v>
      </c>
      <c r="D716" s="27" t="s">
        <v>308</v>
      </c>
      <c r="E716" s="28"/>
      <c r="F716" s="29"/>
      <c r="G716" s="29" t="s">
        <v>1777</v>
      </c>
      <c r="H716" s="103" t="s">
        <v>11</v>
      </c>
      <c r="I716" s="102">
        <v>2082.13</v>
      </c>
    </row>
    <row r="717" spans="1:9" s="24" customFormat="1" ht="32.25" customHeight="1" x14ac:dyDescent="0.25">
      <c r="A717" s="869" t="s">
        <v>1653</v>
      </c>
      <c r="B717" s="870" t="s">
        <v>1653</v>
      </c>
      <c r="C717" s="28" t="s">
        <v>1916</v>
      </c>
      <c r="D717" s="27" t="s">
        <v>1791</v>
      </c>
      <c r="E717" s="28"/>
      <c r="F717" s="29"/>
      <c r="G717" s="29" t="s">
        <v>1777</v>
      </c>
      <c r="H717" s="103" t="s">
        <v>11</v>
      </c>
      <c r="I717" s="102">
        <v>2894.48</v>
      </c>
    </row>
    <row r="718" spans="1:9" s="24" customFormat="1" ht="32.25" customHeight="1" x14ac:dyDescent="0.25">
      <c r="A718" s="869" t="s">
        <v>1653</v>
      </c>
      <c r="B718" s="870" t="s">
        <v>1653</v>
      </c>
      <c r="C718" s="28" t="s">
        <v>1917</v>
      </c>
      <c r="D718" s="27" t="s">
        <v>308</v>
      </c>
      <c r="E718" s="28"/>
      <c r="F718" s="29"/>
      <c r="G718" s="29" t="s">
        <v>1836</v>
      </c>
      <c r="H718" s="103" t="s">
        <v>11</v>
      </c>
      <c r="I718" s="102">
        <v>1750</v>
      </c>
    </row>
    <row r="719" spans="1:9" s="24" customFormat="1" ht="32.25" customHeight="1" x14ac:dyDescent="0.25">
      <c r="A719" s="869" t="s">
        <v>1653</v>
      </c>
      <c r="B719" s="870" t="s">
        <v>1653</v>
      </c>
      <c r="C719" s="28" t="s">
        <v>1917</v>
      </c>
      <c r="D719" s="27" t="s">
        <v>1791</v>
      </c>
      <c r="E719" s="28"/>
      <c r="F719" s="29"/>
      <c r="G719" s="29" t="s">
        <v>1836</v>
      </c>
      <c r="H719" s="103" t="s">
        <v>11</v>
      </c>
      <c r="I719" s="102">
        <v>2450</v>
      </c>
    </row>
    <row r="720" spans="1:9" s="24" customFormat="1" ht="21.75" customHeight="1" x14ac:dyDescent="0.25">
      <c r="A720" s="869" t="s">
        <v>1653</v>
      </c>
      <c r="B720" s="870" t="s">
        <v>1653</v>
      </c>
      <c r="C720" s="28" t="s">
        <v>1918</v>
      </c>
      <c r="D720" s="27" t="s">
        <v>322</v>
      </c>
      <c r="E720" s="28"/>
      <c r="F720" s="29"/>
      <c r="G720" s="29" t="s">
        <v>1773</v>
      </c>
      <c r="H720" s="103" t="s">
        <v>11</v>
      </c>
      <c r="I720" s="102">
        <v>3724.79</v>
      </c>
    </row>
    <row r="721" spans="1:9" s="24" customFormat="1" ht="21.75" customHeight="1" x14ac:dyDescent="0.25">
      <c r="A721" s="869" t="s">
        <v>1653</v>
      </c>
      <c r="B721" s="870" t="s">
        <v>1653</v>
      </c>
      <c r="C721" s="28" t="s">
        <v>1937</v>
      </c>
      <c r="D721" s="27" t="s">
        <v>636</v>
      </c>
      <c r="E721" s="28"/>
      <c r="F721" s="29"/>
      <c r="G721" s="29" t="s">
        <v>1773</v>
      </c>
      <c r="H721" s="103" t="s">
        <v>11</v>
      </c>
      <c r="I721" s="102">
        <v>3457.67</v>
      </c>
    </row>
    <row r="722" spans="1:9" s="24" customFormat="1" ht="21.75" customHeight="1" x14ac:dyDescent="0.25">
      <c r="A722" s="869" t="s">
        <v>1653</v>
      </c>
      <c r="B722" s="870" t="s">
        <v>1653</v>
      </c>
      <c r="C722" s="28">
        <v>12072</v>
      </c>
      <c r="D722" s="27" t="s">
        <v>622</v>
      </c>
      <c r="E722" s="28"/>
      <c r="F722" s="29"/>
      <c r="G722" s="29" t="s">
        <v>1773</v>
      </c>
      <c r="H722" s="103" t="s">
        <v>11</v>
      </c>
      <c r="I722" s="102">
        <v>787.26</v>
      </c>
    </row>
    <row r="723" spans="1:9" s="24" customFormat="1" ht="21.75" customHeight="1" x14ac:dyDescent="0.25">
      <c r="A723" s="869" t="s">
        <v>1653</v>
      </c>
      <c r="B723" s="870" t="s">
        <v>1653</v>
      </c>
      <c r="C723" s="28">
        <v>16072</v>
      </c>
      <c r="D723" s="27" t="s">
        <v>467</v>
      </c>
      <c r="E723" s="28"/>
      <c r="F723" s="29"/>
      <c r="G723" s="29" t="s">
        <v>1773</v>
      </c>
      <c r="H723" s="103" t="s">
        <v>11</v>
      </c>
      <c r="I723" s="102">
        <v>4729.95</v>
      </c>
    </row>
    <row r="724" spans="1:9" s="24" customFormat="1" ht="21.75" customHeight="1" x14ac:dyDescent="0.25">
      <c r="A724" s="869" t="s">
        <v>1653</v>
      </c>
      <c r="B724" s="870" t="s">
        <v>1653</v>
      </c>
      <c r="C724" s="28">
        <v>16072</v>
      </c>
      <c r="D724" s="27" t="s">
        <v>449</v>
      </c>
      <c r="E724" s="28"/>
      <c r="F724" s="29"/>
      <c r="G724" s="29" t="s">
        <v>1773</v>
      </c>
      <c r="H724" s="103" t="s">
        <v>11</v>
      </c>
      <c r="I724" s="102">
        <v>4356.95</v>
      </c>
    </row>
    <row r="725" spans="1:9" s="24" customFormat="1" ht="21.75" customHeight="1" x14ac:dyDescent="0.25">
      <c r="A725" s="869" t="s">
        <v>1653</v>
      </c>
      <c r="B725" s="870" t="s">
        <v>1653</v>
      </c>
      <c r="C725" s="28">
        <v>16072</v>
      </c>
      <c r="D725" s="27" t="s">
        <v>453</v>
      </c>
      <c r="E725" s="28"/>
      <c r="F725" s="29"/>
      <c r="G725" s="29" t="s">
        <v>1773</v>
      </c>
      <c r="H725" s="103" t="s">
        <v>11</v>
      </c>
      <c r="I725" s="102">
        <v>6355.83</v>
      </c>
    </row>
    <row r="726" spans="1:9" s="24" customFormat="1" ht="21.75" customHeight="1" x14ac:dyDescent="0.25">
      <c r="A726" s="869" t="s">
        <v>1653</v>
      </c>
      <c r="B726" s="870" t="s">
        <v>1653</v>
      </c>
      <c r="C726" s="28">
        <v>16072</v>
      </c>
      <c r="D726" s="27" t="s">
        <v>459</v>
      </c>
      <c r="E726" s="28"/>
      <c r="F726" s="29"/>
      <c r="G726" s="29" t="s">
        <v>1773</v>
      </c>
      <c r="H726" s="103" t="s">
        <v>11</v>
      </c>
      <c r="I726" s="102">
        <v>4428.32</v>
      </c>
    </row>
    <row r="727" spans="1:9" s="24" customFormat="1" ht="21.75" customHeight="1" x14ac:dyDescent="0.25">
      <c r="A727" s="869" t="s">
        <v>1604</v>
      </c>
      <c r="B727" s="870" t="s">
        <v>1604</v>
      </c>
      <c r="C727" s="28">
        <v>14072</v>
      </c>
      <c r="D727" s="27" t="s">
        <v>427</v>
      </c>
      <c r="E727" s="28"/>
      <c r="F727" s="29"/>
      <c r="G727" s="29" t="s">
        <v>1773</v>
      </c>
      <c r="H727" s="103" t="s">
        <v>11</v>
      </c>
      <c r="I727" s="102">
        <v>4265.7700000000004</v>
      </c>
    </row>
    <row r="728" spans="1:9" s="24" customFormat="1" ht="21.75" customHeight="1" x14ac:dyDescent="0.25">
      <c r="A728" s="869" t="s">
        <v>1604</v>
      </c>
      <c r="B728" s="870" t="s">
        <v>1604</v>
      </c>
      <c r="C728" s="28">
        <v>14072</v>
      </c>
      <c r="D728" s="27" t="s">
        <v>431</v>
      </c>
      <c r="E728" s="28"/>
      <c r="F728" s="29"/>
      <c r="G728" s="29" t="s">
        <v>1773</v>
      </c>
      <c r="H728" s="103" t="s">
        <v>11</v>
      </c>
      <c r="I728" s="102">
        <v>4492.66</v>
      </c>
    </row>
    <row r="729" spans="1:9" s="24" customFormat="1" ht="21.75" customHeight="1" x14ac:dyDescent="0.25">
      <c r="A729" s="869" t="s">
        <v>1604</v>
      </c>
      <c r="B729" s="870" t="s">
        <v>1604</v>
      </c>
      <c r="C729" s="28">
        <v>13062</v>
      </c>
      <c r="D729" s="27" t="s">
        <v>420</v>
      </c>
      <c r="E729" s="28"/>
      <c r="F729" s="29"/>
      <c r="G729" s="29" t="s">
        <v>1772</v>
      </c>
      <c r="H729" s="103" t="s">
        <v>11</v>
      </c>
      <c r="I729" s="102">
        <v>836.36</v>
      </c>
    </row>
    <row r="730" spans="1:9" s="24" customFormat="1" ht="21.75" customHeight="1" x14ac:dyDescent="0.25">
      <c r="A730" s="869" t="s">
        <v>1604</v>
      </c>
      <c r="B730" s="870" t="s">
        <v>1604</v>
      </c>
      <c r="C730" s="28">
        <v>13072</v>
      </c>
      <c r="D730" s="27" t="s">
        <v>420</v>
      </c>
      <c r="E730" s="28"/>
      <c r="F730" s="29"/>
      <c r="G730" s="29" t="s">
        <v>1773</v>
      </c>
      <c r="H730" s="103" t="s">
        <v>11</v>
      </c>
      <c r="I730" s="102">
        <v>2133.1799999999998</v>
      </c>
    </row>
    <row r="731" spans="1:9" s="24" customFormat="1" ht="21.75" customHeight="1" x14ac:dyDescent="0.25">
      <c r="A731" s="869" t="s">
        <v>1604</v>
      </c>
      <c r="B731" s="870" t="s">
        <v>1604</v>
      </c>
      <c r="C731" s="28">
        <v>16072</v>
      </c>
      <c r="D731" s="27" t="s">
        <v>463</v>
      </c>
      <c r="E731" s="28"/>
      <c r="F731" s="29"/>
      <c r="G731" s="29" t="s">
        <v>1773</v>
      </c>
      <c r="H731" s="103" t="s">
        <v>11</v>
      </c>
      <c r="I731" s="102">
        <v>3858.13</v>
      </c>
    </row>
    <row r="732" spans="1:9" s="24" customFormat="1" ht="21.75" customHeight="1" x14ac:dyDescent="0.25">
      <c r="A732" s="869" t="s">
        <v>1604</v>
      </c>
      <c r="B732" s="870" t="s">
        <v>1604</v>
      </c>
      <c r="C732" s="28">
        <v>16072</v>
      </c>
      <c r="D732" s="27" t="s">
        <v>464</v>
      </c>
      <c r="E732" s="28"/>
      <c r="F732" s="29"/>
      <c r="G732" s="29" t="s">
        <v>1773</v>
      </c>
      <c r="H732" s="103" t="s">
        <v>11</v>
      </c>
      <c r="I732" s="102">
        <v>7595.82</v>
      </c>
    </row>
    <row r="733" spans="1:9" s="24" customFormat="1" ht="21.75" customHeight="1" x14ac:dyDescent="0.25">
      <c r="A733" s="869" t="s">
        <v>1604</v>
      </c>
      <c r="B733" s="870" t="s">
        <v>1604</v>
      </c>
      <c r="C733" s="28">
        <v>16072</v>
      </c>
      <c r="D733" s="27" t="s">
        <v>466</v>
      </c>
      <c r="E733" s="28"/>
      <c r="F733" s="29"/>
      <c r="G733" s="29" t="s">
        <v>1773</v>
      </c>
      <c r="H733" s="103" t="s">
        <v>11</v>
      </c>
      <c r="I733" s="102">
        <v>4608.3900000000003</v>
      </c>
    </row>
    <row r="734" spans="1:9" s="24" customFormat="1" ht="21.75" customHeight="1" x14ac:dyDescent="0.25">
      <c r="A734" s="869" t="s">
        <v>1604</v>
      </c>
      <c r="B734" s="870" t="s">
        <v>1604</v>
      </c>
      <c r="C734" s="28">
        <v>21072</v>
      </c>
      <c r="D734" s="27" t="s">
        <v>560</v>
      </c>
      <c r="E734" s="28"/>
      <c r="F734" s="29"/>
      <c r="G734" s="29" t="s">
        <v>1773</v>
      </c>
      <c r="H734" s="103" t="s">
        <v>11</v>
      </c>
      <c r="I734" s="102">
        <v>5716.81</v>
      </c>
    </row>
    <row r="735" spans="1:9" s="24" customFormat="1" ht="21.75" customHeight="1" x14ac:dyDescent="0.25">
      <c r="A735" s="869" t="s">
        <v>1604</v>
      </c>
      <c r="B735" s="870" t="s">
        <v>1604</v>
      </c>
      <c r="C735" s="28">
        <v>21072</v>
      </c>
      <c r="D735" s="27" t="s">
        <v>1862</v>
      </c>
      <c r="E735" s="28"/>
      <c r="F735" s="29"/>
      <c r="G735" s="29" t="s">
        <v>1773</v>
      </c>
      <c r="H735" s="103" t="s">
        <v>11</v>
      </c>
      <c r="I735" s="102">
        <v>4206.9799999999996</v>
      </c>
    </row>
    <row r="736" spans="1:9" s="24" customFormat="1" ht="21.75" customHeight="1" x14ac:dyDescent="0.25">
      <c r="A736" s="869" t="s">
        <v>1604</v>
      </c>
      <c r="B736" s="870" t="s">
        <v>1604</v>
      </c>
      <c r="C736" s="28">
        <v>15072</v>
      </c>
      <c r="D736" s="27" t="s">
        <v>435</v>
      </c>
      <c r="E736" s="28"/>
      <c r="F736" s="29"/>
      <c r="G736" s="29" t="s">
        <v>1773</v>
      </c>
      <c r="H736" s="103" t="s">
        <v>11</v>
      </c>
      <c r="I736" s="102">
        <v>1391.44</v>
      </c>
    </row>
    <row r="737" spans="1:9" s="24" customFormat="1" ht="33.75" x14ac:dyDescent="0.25">
      <c r="A737" s="869" t="s">
        <v>1604</v>
      </c>
      <c r="B737" s="870" t="s">
        <v>1604</v>
      </c>
      <c r="C737" s="28">
        <v>3323</v>
      </c>
      <c r="D737" s="27" t="s">
        <v>45</v>
      </c>
      <c r="E737" s="28"/>
      <c r="F737" s="29"/>
      <c r="G737" s="29" t="s">
        <v>191</v>
      </c>
      <c r="H737" s="103" t="s">
        <v>11</v>
      </c>
      <c r="I737" s="102">
        <v>833.88</v>
      </c>
    </row>
    <row r="738" spans="1:9" s="24" customFormat="1" ht="33.75" x14ac:dyDescent="0.25">
      <c r="A738" s="869" t="s">
        <v>1604</v>
      </c>
      <c r="B738" s="870" t="s">
        <v>1604</v>
      </c>
      <c r="C738" s="28">
        <v>3326</v>
      </c>
      <c r="D738" s="27" t="s">
        <v>204</v>
      </c>
      <c r="E738" s="28"/>
      <c r="F738" s="29"/>
      <c r="G738" s="29" t="s">
        <v>191</v>
      </c>
      <c r="H738" s="103" t="s">
        <v>11</v>
      </c>
      <c r="I738" s="102">
        <v>793.01</v>
      </c>
    </row>
    <row r="739" spans="1:9" s="24" customFormat="1" ht="33.75" x14ac:dyDescent="0.25">
      <c r="A739" s="869" t="s">
        <v>1604</v>
      </c>
      <c r="B739" s="870" t="s">
        <v>1604</v>
      </c>
      <c r="C739" s="28">
        <v>3329</v>
      </c>
      <c r="D739" s="27" t="s">
        <v>58</v>
      </c>
      <c r="E739" s="28"/>
      <c r="F739" s="29"/>
      <c r="G739" s="29" t="s">
        <v>191</v>
      </c>
      <c r="H739" s="103" t="s">
        <v>11</v>
      </c>
      <c r="I739" s="102">
        <v>118.62</v>
      </c>
    </row>
    <row r="740" spans="1:9" s="24" customFormat="1" ht="21.75" customHeight="1" x14ac:dyDescent="0.25">
      <c r="A740" s="869" t="s">
        <v>1655</v>
      </c>
      <c r="B740" s="870" t="s">
        <v>1655</v>
      </c>
      <c r="C740" s="28" t="s">
        <v>1937</v>
      </c>
      <c r="D740" s="27" t="s">
        <v>1863</v>
      </c>
      <c r="E740" s="28"/>
      <c r="F740" s="29"/>
      <c r="G740" s="29" t="s">
        <v>1773</v>
      </c>
      <c r="H740" s="103" t="s">
        <v>11</v>
      </c>
      <c r="I740" s="102">
        <v>180.49</v>
      </c>
    </row>
    <row r="741" spans="1:9" s="24" customFormat="1" ht="21.75" customHeight="1" x14ac:dyDescent="0.25">
      <c r="A741" s="869" t="s">
        <v>1655</v>
      </c>
      <c r="B741" s="870" t="s">
        <v>1655</v>
      </c>
      <c r="C741" s="28" t="s">
        <v>1964</v>
      </c>
      <c r="D741" s="27" t="s">
        <v>1864</v>
      </c>
      <c r="E741" s="28"/>
      <c r="F741" s="29"/>
      <c r="G741" s="29" t="s">
        <v>1773</v>
      </c>
      <c r="H741" s="103" t="s">
        <v>11</v>
      </c>
      <c r="I741" s="102">
        <v>1309.83</v>
      </c>
    </row>
    <row r="742" spans="1:9" s="24" customFormat="1" ht="21.75" customHeight="1" x14ac:dyDescent="0.25">
      <c r="A742" s="869" t="s">
        <v>1655</v>
      </c>
      <c r="B742" s="870" t="s">
        <v>1655</v>
      </c>
      <c r="C742" s="28">
        <v>14072</v>
      </c>
      <c r="D742" s="27" t="s">
        <v>432</v>
      </c>
      <c r="E742" s="28"/>
      <c r="F742" s="29"/>
      <c r="G742" s="29" t="s">
        <v>1773</v>
      </c>
      <c r="H742" s="103" t="s">
        <v>11</v>
      </c>
      <c r="I742" s="102">
        <v>4706.3500000000004</v>
      </c>
    </row>
    <row r="743" spans="1:9" s="24" customFormat="1" ht="21.75" customHeight="1" x14ac:dyDescent="0.25">
      <c r="A743" s="869" t="s">
        <v>1655</v>
      </c>
      <c r="B743" s="870" t="s">
        <v>1655</v>
      </c>
      <c r="C743" s="28">
        <v>14072</v>
      </c>
      <c r="D743" s="27" t="s">
        <v>421</v>
      </c>
      <c r="E743" s="28"/>
      <c r="F743" s="29"/>
      <c r="G743" s="29" t="s">
        <v>1773</v>
      </c>
      <c r="H743" s="103" t="s">
        <v>11</v>
      </c>
      <c r="I743" s="102">
        <v>1004.62</v>
      </c>
    </row>
    <row r="744" spans="1:9" s="24" customFormat="1" ht="32.25" customHeight="1" x14ac:dyDescent="0.25">
      <c r="A744" s="869" t="s">
        <v>1655</v>
      </c>
      <c r="B744" s="870" t="s">
        <v>1655</v>
      </c>
      <c r="C744" s="28">
        <v>14072</v>
      </c>
      <c r="D744" s="27" t="s">
        <v>423</v>
      </c>
      <c r="E744" s="28"/>
      <c r="F744" s="29"/>
      <c r="G744" s="29" t="s">
        <v>1773</v>
      </c>
      <c r="H744" s="103" t="s">
        <v>11</v>
      </c>
      <c r="I744" s="102">
        <v>3188.78</v>
      </c>
    </row>
    <row r="745" spans="1:9" s="24" customFormat="1" ht="21.75" customHeight="1" x14ac:dyDescent="0.25">
      <c r="A745" s="869" t="s">
        <v>1655</v>
      </c>
      <c r="B745" s="870" t="s">
        <v>1655</v>
      </c>
      <c r="C745" s="28">
        <v>14072</v>
      </c>
      <c r="D745" s="27" t="s">
        <v>424</v>
      </c>
      <c r="E745" s="28"/>
      <c r="F745" s="29"/>
      <c r="G745" s="29" t="s">
        <v>1773</v>
      </c>
      <c r="H745" s="103" t="s">
        <v>11</v>
      </c>
      <c r="I745" s="102">
        <v>7554.48</v>
      </c>
    </row>
    <row r="746" spans="1:9" s="24" customFormat="1" ht="21.75" customHeight="1" x14ac:dyDescent="0.25">
      <c r="A746" s="869" t="s">
        <v>1655</v>
      </c>
      <c r="B746" s="870" t="s">
        <v>1655</v>
      </c>
      <c r="C746" s="28">
        <v>17072</v>
      </c>
      <c r="D746" s="27" t="s">
        <v>493</v>
      </c>
      <c r="E746" s="28"/>
      <c r="F746" s="29"/>
      <c r="G746" s="29" t="s">
        <v>1773</v>
      </c>
      <c r="H746" s="103" t="s">
        <v>11</v>
      </c>
      <c r="I746" s="102">
        <v>7285.93</v>
      </c>
    </row>
    <row r="747" spans="1:9" s="24" customFormat="1" ht="32.25" customHeight="1" x14ac:dyDescent="0.25">
      <c r="A747" s="869" t="s">
        <v>1655</v>
      </c>
      <c r="B747" s="870" t="s">
        <v>1655</v>
      </c>
      <c r="C747" s="28">
        <v>21072</v>
      </c>
      <c r="D747" s="27" t="s">
        <v>1812</v>
      </c>
      <c r="E747" s="28"/>
      <c r="F747" s="29"/>
      <c r="G747" s="29" t="s">
        <v>1773</v>
      </c>
      <c r="H747" s="103" t="s">
        <v>11</v>
      </c>
      <c r="I747" s="102">
        <v>3732.97</v>
      </c>
    </row>
    <row r="748" spans="1:9" s="24" customFormat="1" ht="21.75" customHeight="1" x14ac:dyDescent="0.25">
      <c r="A748" s="869" t="s">
        <v>1655</v>
      </c>
      <c r="B748" s="870" t="s">
        <v>1655</v>
      </c>
      <c r="C748" s="28">
        <v>21072</v>
      </c>
      <c r="D748" s="27" t="s">
        <v>561</v>
      </c>
      <c r="E748" s="28"/>
      <c r="F748" s="29"/>
      <c r="G748" s="29" t="s">
        <v>1773</v>
      </c>
      <c r="H748" s="103" t="s">
        <v>11</v>
      </c>
      <c r="I748" s="102">
        <v>392.93</v>
      </c>
    </row>
    <row r="749" spans="1:9" s="24" customFormat="1" ht="32.25" customHeight="1" x14ac:dyDescent="0.25">
      <c r="A749" s="869" t="s">
        <v>1655</v>
      </c>
      <c r="B749" s="870" t="s">
        <v>1655</v>
      </c>
      <c r="C749" s="28">
        <v>21072</v>
      </c>
      <c r="D749" s="27" t="s">
        <v>1865</v>
      </c>
      <c r="E749" s="28"/>
      <c r="F749" s="29"/>
      <c r="G749" s="29" t="s">
        <v>1773</v>
      </c>
      <c r="H749" s="103" t="s">
        <v>11</v>
      </c>
      <c r="I749" s="102">
        <v>2312.33</v>
      </c>
    </row>
    <row r="750" spans="1:9" s="24" customFormat="1" ht="21.75" customHeight="1" x14ac:dyDescent="0.25">
      <c r="A750" s="869" t="s">
        <v>1605</v>
      </c>
      <c r="B750" s="870" t="s">
        <v>1605</v>
      </c>
      <c r="C750" s="28" t="s">
        <v>1916</v>
      </c>
      <c r="D750" s="27" t="s">
        <v>1793</v>
      </c>
      <c r="E750" s="28"/>
      <c r="F750" s="29"/>
      <c r="G750" s="29" t="s">
        <v>1777</v>
      </c>
      <c r="H750" s="103" t="s">
        <v>11</v>
      </c>
      <c r="I750" s="102">
        <v>1922.21</v>
      </c>
    </row>
    <row r="751" spans="1:9" s="24" customFormat="1" ht="21.75" customHeight="1" x14ac:dyDescent="0.25">
      <c r="A751" s="869" t="s">
        <v>1605</v>
      </c>
      <c r="B751" s="870" t="s">
        <v>1605</v>
      </c>
      <c r="C751" s="28" t="s">
        <v>1918</v>
      </c>
      <c r="D751" s="27" t="s">
        <v>1793</v>
      </c>
      <c r="E751" s="28"/>
      <c r="F751" s="29"/>
      <c r="G751" s="29" t="s">
        <v>1773</v>
      </c>
      <c r="H751" s="103" t="s">
        <v>11</v>
      </c>
      <c r="I751" s="102">
        <v>2132.2800000000002</v>
      </c>
    </row>
    <row r="752" spans="1:9" s="24" customFormat="1" ht="21.75" customHeight="1" x14ac:dyDescent="0.25">
      <c r="A752" s="869" t="s">
        <v>1605</v>
      </c>
      <c r="B752" s="870" t="s">
        <v>1605</v>
      </c>
      <c r="C752" s="28">
        <v>14072</v>
      </c>
      <c r="D752" s="27" t="s">
        <v>428</v>
      </c>
      <c r="E752" s="28"/>
      <c r="F752" s="29"/>
      <c r="G752" s="29" t="s">
        <v>1773</v>
      </c>
      <c r="H752" s="103" t="s">
        <v>11</v>
      </c>
      <c r="I752" s="102">
        <v>1380.18</v>
      </c>
    </row>
    <row r="753" spans="1:9" s="24" customFormat="1" ht="21.75" customHeight="1" x14ac:dyDescent="0.25">
      <c r="A753" s="869" t="s">
        <v>1605</v>
      </c>
      <c r="B753" s="870" t="s">
        <v>1605</v>
      </c>
      <c r="C753" s="28">
        <v>14072</v>
      </c>
      <c r="D753" s="27" t="s">
        <v>429</v>
      </c>
      <c r="E753" s="28"/>
      <c r="F753" s="29"/>
      <c r="G753" s="29" t="s">
        <v>1773</v>
      </c>
      <c r="H753" s="103" t="s">
        <v>11</v>
      </c>
      <c r="I753" s="102">
        <v>1387.43</v>
      </c>
    </row>
    <row r="754" spans="1:9" s="24" customFormat="1" ht="32.25" customHeight="1" x14ac:dyDescent="0.25">
      <c r="A754" s="869" t="s">
        <v>1605</v>
      </c>
      <c r="B754" s="870" t="s">
        <v>1605</v>
      </c>
      <c r="C754" s="28">
        <v>14072</v>
      </c>
      <c r="D754" s="27" t="s">
        <v>1803</v>
      </c>
      <c r="E754" s="28"/>
      <c r="F754" s="29"/>
      <c r="G754" s="29" t="s">
        <v>1773</v>
      </c>
      <c r="H754" s="103" t="s">
        <v>11</v>
      </c>
      <c r="I754" s="102">
        <v>2977.71</v>
      </c>
    </row>
    <row r="755" spans="1:9" s="24" customFormat="1" ht="21.75" customHeight="1" x14ac:dyDescent="0.25">
      <c r="A755" s="869" t="s">
        <v>1605</v>
      </c>
      <c r="B755" s="870" t="s">
        <v>1605</v>
      </c>
      <c r="C755" s="28">
        <v>14072</v>
      </c>
      <c r="D755" s="27" t="s">
        <v>422</v>
      </c>
      <c r="E755" s="28"/>
      <c r="F755" s="29"/>
      <c r="G755" s="29" t="s">
        <v>1773</v>
      </c>
      <c r="H755" s="103" t="s">
        <v>11</v>
      </c>
      <c r="I755" s="102">
        <v>4823.22</v>
      </c>
    </row>
    <row r="756" spans="1:9" s="24" customFormat="1" ht="21.75" customHeight="1" x14ac:dyDescent="0.25">
      <c r="A756" s="869" t="s">
        <v>1605</v>
      </c>
      <c r="B756" s="870" t="s">
        <v>1605</v>
      </c>
      <c r="C756" s="28">
        <v>14072</v>
      </c>
      <c r="D756" s="27" t="s">
        <v>426</v>
      </c>
      <c r="E756" s="28"/>
      <c r="F756" s="29"/>
      <c r="G756" s="29" t="s">
        <v>1773</v>
      </c>
      <c r="H756" s="103" t="s">
        <v>11</v>
      </c>
      <c r="I756" s="102">
        <v>4973.24</v>
      </c>
    </row>
    <row r="757" spans="1:9" s="24" customFormat="1" ht="21.75" customHeight="1" x14ac:dyDescent="0.25">
      <c r="A757" s="869" t="s">
        <v>1605</v>
      </c>
      <c r="B757" s="870" t="s">
        <v>1605</v>
      </c>
      <c r="C757" s="28">
        <v>14072</v>
      </c>
      <c r="D757" s="27" t="s">
        <v>425</v>
      </c>
      <c r="E757" s="28"/>
      <c r="F757" s="29"/>
      <c r="G757" s="29" t="s">
        <v>1773</v>
      </c>
      <c r="H757" s="103" t="s">
        <v>11</v>
      </c>
      <c r="I757" s="102">
        <v>1390.69</v>
      </c>
    </row>
    <row r="758" spans="1:9" s="24" customFormat="1" ht="21.75" customHeight="1" x14ac:dyDescent="0.25">
      <c r="A758" s="869" t="s">
        <v>1605</v>
      </c>
      <c r="B758" s="870" t="s">
        <v>1605</v>
      </c>
      <c r="C758" s="28">
        <v>17072</v>
      </c>
      <c r="D758" s="27" t="s">
        <v>482</v>
      </c>
      <c r="E758" s="28"/>
      <c r="F758" s="29"/>
      <c r="G758" s="29" t="s">
        <v>1773</v>
      </c>
      <c r="H758" s="103" t="s">
        <v>11</v>
      </c>
      <c r="I758" s="102">
        <v>5733.34</v>
      </c>
    </row>
    <row r="759" spans="1:9" s="24" customFormat="1" ht="21.75" customHeight="1" x14ac:dyDescent="0.25">
      <c r="A759" s="869" t="s">
        <v>1605</v>
      </c>
      <c r="B759" s="870" t="s">
        <v>1605</v>
      </c>
      <c r="C759" s="28">
        <v>17072</v>
      </c>
      <c r="D759" s="27" t="s">
        <v>489</v>
      </c>
      <c r="E759" s="28"/>
      <c r="F759" s="29"/>
      <c r="G759" s="29" t="s">
        <v>1773</v>
      </c>
      <c r="H759" s="103" t="s">
        <v>11</v>
      </c>
      <c r="I759" s="102">
        <v>5361.81</v>
      </c>
    </row>
    <row r="760" spans="1:9" s="24" customFormat="1" ht="21.75" customHeight="1" x14ac:dyDescent="0.25">
      <c r="A760" s="869" t="s">
        <v>1605</v>
      </c>
      <c r="B760" s="870" t="s">
        <v>1605</v>
      </c>
      <c r="C760" s="28" t="s">
        <v>1925</v>
      </c>
      <c r="D760" s="27" t="s">
        <v>397</v>
      </c>
      <c r="E760" s="28"/>
      <c r="F760" s="29"/>
      <c r="G760" s="29" t="s">
        <v>1773</v>
      </c>
      <c r="H760" s="103" t="s">
        <v>11</v>
      </c>
      <c r="I760" s="102">
        <v>3059.54</v>
      </c>
    </row>
    <row r="761" spans="1:9" s="24" customFormat="1" ht="21.75" customHeight="1" x14ac:dyDescent="0.25">
      <c r="A761" s="869" t="s">
        <v>1605</v>
      </c>
      <c r="B761" s="870" t="s">
        <v>1605</v>
      </c>
      <c r="C761" s="28" t="s">
        <v>1925</v>
      </c>
      <c r="D761" s="27" t="s">
        <v>959</v>
      </c>
      <c r="E761" s="28"/>
      <c r="F761" s="29"/>
      <c r="G761" s="29" t="s">
        <v>1773</v>
      </c>
      <c r="H761" s="103" t="s">
        <v>11</v>
      </c>
      <c r="I761" s="102">
        <v>5428.67</v>
      </c>
    </row>
    <row r="762" spans="1:9" s="24" customFormat="1" ht="21.75" customHeight="1" x14ac:dyDescent="0.25">
      <c r="A762" s="869" t="s">
        <v>1605</v>
      </c>
      <c r="B762" s="870" t="s">
        <v>1605</v>
      </c>
      <c r="C762" s="28" t="s">
        <v>1925</v>
      </c>
      <c r="D762" s="27" t="s">
        <v>1866</v>
      </c>
      <c r="E762" s="28"/>
      <c r="F762" s="29"/>
      <c r="G762" s="29" t="s">
        <v>1773</v>
      </c>
      <c r="H762" s="103" t="s">
        <v>11</v>
      </c>
      <c r="I762" s="102">
        <v>1903.46</v>
      </c>
    </row>
    <row r="763" spans="1:9" s="24" customFormat="1" ht="21.75" customHeight="1" x14ac:dyDescent="0.25">
      <c r="A763" s="869" t="s">
        <v>1605</v>
      </c>
      <c r="B763" s="870" t="s">
        <v>1605</v>
      </c>
      <c r="C763" s="28" t="s">
        <v>1925</v>
      </c>
      <c r="D763" s="27" t="s">
        <v>399</v>
      </c>
      <c r="E763" s="28"/>
      <c r="F763" s="29"/>
      <c r="G763" s="29" t="s">
        <v>1773</v>
      </c>
      <c r="H763" s="103" t="s">
        <v>11</v>
      </c>
      <c r="I763" s="102">
        <v>3059.72</v>
      </c>
    </row>
    <row r="764" spans="1:9" s="24" customFormat="1" ht="21.75" customHeight="1" x14ac:dyDescent="0.25">
      <c r="A764" s="869" t="s">
        <v>1605</v>
      </c>
      <c r="B764" s="870" t="s">
        <v>1605</v>
      </c>
      <c r="C764" s="28" t="s">
        <v>1925</v>
      </c>
      <c r="D764" s="27" t="s">
        <v>398</v>
      </c>
      <c r="E764" s="28"/>
      <c r="F764" s="29"/>
      <c r="G764" s="29" t="s">
        <v>1773</v>
      </c>
      <c r="H764" s="103" t="s">
        <v>11</v>
      </c>
      <c r="I764" s="102">
        <v>193.48</v>
      </c>
    </row>
    <row r="765" spans="1:9" s="24" customFormat="1" ht="21.75" customHeight="1" x14ac:dyDescent="0.25">
      <c r="A765" s="869" t="s">
        <v>1605</v>
      </c>
      <c r="B765" s="870" t="s">
        <v>1605</v>
      </c>
      <c r="C765" s="28" t="s">
        <v>1925</v>
      </c>
      <c r="D765" s="27" t="s">
        <v>396</v>
      </c>
      <c r="E765" s="28"/>
      <c r="F765" s="29"/>
      <c r="G765" s="29" t="s">
        <v>1773</v>
      </c>
      <c r="H765" s="103" t="s">
        <v>11</v>
      </c>
      <c r="I765" s="102">
        <v>3979.89</v>
      </c>
    </row>
    <row r="766" spans="1:9" s="24" customFormat="1" ht="21.75" customHeight="1" x14ac:dyDescent="0.25">
      <c r="A766" s="869" t="s">
        <v>1605</v>
      </c>
      <c r="B766" s="870" t="s">
        <v>1605</v>
      </c>
      <c r="C766" s="28" t="s">
        <v>1925</v>
      </c>
      <c r="D766" s="27" t="s">
        <v>400</v>
      </c>
      <c r="E766" s="28"/>
      <c r="F766" s="29"/>
      <c r="G766" s="29" t="s">
        <v>1773</v>
      </c>
      <c r="H766" s="103" t="s">
        <v>11</v>
      </c>
      <c r="I766" s="102">
        <v>3407.47</v>
      </c>
    </row>
    <row r="767" spans="1:9" s="24" customFormat="1" ht="21.75" customHeight="1" x14ac:dyDescent="0.25">
      <c r="A767" s="869" t="s">
        <v>1605</v>
      </c>
      <c r="B767" s="870" t="s">
        <v>1605</v>
      </c>
      <c r="C767" s="28" t="s">
        <v>1925</v>
      </c>
      <c r="D767" s="27" t="s">
        <v>1867</v>
      </c>
      <c r="E767" s="28"/>
      <c r="F767" s="29"/>
      <c r="G767" s="29" t="s">
        <v>1773</v>
      </c>
      <c r="H767" s="103" t="s">
        <v>11</v>
      </c>
      <c r="I767" s="102">
        <v>2728.79</v>
      </c>
    </row>
    <row r="768" spans="1:9" s="24" customFormat="1" ht="21.75" customHeight="1" x14ac:dyDescent="0.25">
      <c r="A768" s="869" t="s">
        <v>1605</v>
      </c>
      <c r="B768" s="870" t="s">
        <v>1605</v>
      </c>
      <c r="C768" s="28">
        <v>11072</v>
      </c>
      <c r="D768" s="27" t="s">
        <v>1868</v>
      </c>
      <c r="E768" s="28"/>
      <c r="F768" s="29"/>
      <c r="G768" s="29" t="s">
        <v>1773</v>
      </c>
      <c r="H768" s="103" t="s">
        <v>11</v>
      </c>
      <c r="I768" s="102">
        <v>934.64</v>
      </c>
    </row>
    <row r="769" spans="1:9" s="24" customFormat="1" ht="21.75" customHeight="1" x14ac:dyDescent="0.25">
      <c r="A769" s="869" t="s">
        <v>1605</v>
      </c>
      <c r="B769" s="870" t="s">
        <v>1605</v>
      </c>
      <c r="C769" s="28">
        <v>11072</v>
      </c>
      <c r="D769" s="27" t="s">
        <v>1869</v>
      </c>
      <c r="E769" s="28"/>
      <c r="F769" s="29"/>
      <c r="G769" s="29" t="s">
        <v>1773</v>
      </c>
      <c r="H769" s="103" t="s">
        <v>11</v>
      </c>
      <c r="I769" s="102">
        <v>471.04</v>
      </c>
    </row>
    <row r="770" spans="1:9" s="24" customFormat="1" ht="21.75" customHeight="1" x14ac:dyDescent="0.25">
      <c r="A770" s="869" t="s">
        <v>1605</v>
      </c>
      <c r="B770" s="870" t="s">
        <v>1605</v>
      </c>
      <c r="C770" s="28">
        <v>11072</v>
      </c>
      <c r="D770" s="27" t="s">
        <v>1870</v>
      </c>
      <c r="E770" s="28"/>
      <c r="F770" s="29"/>
      <c r="G770" s="29" t="s">
        <v>1773</v>
      </c>
      <c r="H770" s="103" t="s">
        <v>11</v>
      </c>
      <c r="I770" s="102">
        <v>799.81</v>
      </c>
    </row>
    <row r="771" spans="1:9" s="24" customFormat="1" ht="21.75" customHeight="1" x14ac:dyDescent="0.25">
      <c r="A771" s="869" t="s">
        <v>1605</v>
      </c>
      <c r="B771" s="870" t="s">
        <v>1605</v>
      </c>
      <c r="C771" s="28" t="s">
        <v>1917</v>
      </c>
      <c r="D771" s="27" t="s">
        <v>314</v>
      </c>
      <c r="E771" s="28"/>
      <c r="F771" s="29"/>
      <c r="G771" s="29" t="s">
        <v>1836</v>
      </c>
      <c r="H771" s="103" t="s">
        <v>11</v>
      </c>
      <c r="I771" s="102">
        <v>2310.0100000000002</v>
      </c>
    </row>
    <row r="772" spans="1:9" s="24" customFormat="1" ht="21.75" customHeight="1" x14ac:dyDescent="0.25">
      <c r="A772" s="869" t="s">
        <v>1605</v>
      </c>
      <c r="B772" s="870" t="s">
        <v>1605</v>
      </c>
      <c r="C772" s="28" t="s">
        <v>1917</v>
      </c>
      <c r="D772" s="27" t="s">
        <v>307</v>
      </c>
      <c r="E772" s="28"/>
      <c r="F772" s="29"/>
      <c r="G772" s="29" t="s">
        <v>1836</v>
      </c>
      <c r="H772" s="103" t="s">
        <v>11</v>
      </c>
      <c r="I772" s="102">
        <v>157.5</v>
      </c>
    </row>
    <row r="773" spans="1:9" s="24" customFormat="1" ht="21.75" customHeight="1" x14ac:dyDescent="0.25">
      <c r="A773" s="869" t="s">
        <v>1605</v>
      </c>
      <c r="B773" s="870" t="s">
        <v>1605</v>
      </c>
      <c r="C773" s="28" t="s">
        <v>1917</v>
      </c>
      <c r="D773" s="27" t="s">
        <v>313</v>
      </c>
      <c r="E773" s="28"/>
      <c r="F773" s="29"/>
      <c r="G773" s="29" t="s">
        <v>1836</v>
      </c>
      <c r="H773" s="103" t="s">
        <v>11</v>
      </c>
      <c r="I773" s="102">
        <v>2310.0100000000002</v>
      </c>
    </row>
    <row r="774" spans="1:9" s="24" customFormat="1" ht="21.75" customHeight="1" x14ac:dyDescent="0.25">
      <c r="A774" s="869" t="s">
        <v>1605</v>
      </c>
      <c r="B774" s="870" t="s">
        <v>1605</v>
      </c>
      <c r="C774" s="28" t="s">
        <v>1917</v>
      </c>
      <c r="D774" s="27" t="s">
        <v>1792</v>
      </c>
      <c r="E774" s="28"/>
      <c r="F774" s="29"/>
      <c r="G774" s="29" t="s">
        <v>1836</v>
      </c>
      <c r="H774" s="103" t="s">
        <v>11</v>
      </c>
      <c r="I774" s="102">
        <v>3080</v>
      </c>
    </row>
    <row r="775" spans="1:9" s="24" customFormat="1" ht="21.75" customHeight="1" x14ac:dyDescent="0.25">
      <c r="A775" s="869" t="s">
        <v>1605</v>
      </c>
      <c r="B775" s="870" t="s">
        <v>1605</v>
      </c>
      <c r="C775" s="28" t="s">
        <v>1917</v>
      </c>
      <c r="D775" s="27" t="s">
        <v>1780</v>
      </c>
      <c r="E775" s="28"/>
      <c r="F775" s="29"/>
      <c r="G775" s="29" t="s">
        <v>1836</v>
      </c>
      <c r="H775" s="103" t="s">
        <v>11</v>
      </c>
      <c r="I775" s="102">
        <v>175</v>
      </c>
    </row>
    <row r="776" spans="1:9" s="24" customFormat="1" ht="21.75" customHeight="1" x14ac:dyDescent="0.25">
      <c r="A776" s="869" t="s">
        <v>1605</v>
      </c>
      <c r="B776" s="870" t="s">
        <v>1605</v>
      </c>
      <c r="C776" s="28" t="s">
        <v>1917</v>
      </c>
      <c r="D776" s="27" t="s">
        <v>315</v>
      </c>
      <c r="E776" s="28"/>
      <c r="F776" s="29"/>
      <c r="G776" s="29" t="s">
        <v>1836</v>
      </c>
      <c r="H776" s="103" t="s">
        <v>11</v>
      </c>
      <c r="I776" s="102">
        <v>2695</v>
      </c>
    </row>
    <row r="777" spans="1:9" s="24" customFormat="1" ht="21.75" customHeight="1" x14ac:dyDescent="0.25">
      <c r="A777" s="869" t="s">
        <v>1605</v>
      </c>
      <c r="B777" s="870" t="s">
        <v>1605</v>
      </c>
      <c r="C777" s="28" t="s">
        <v>1917</v>
      </c>
      <c r="D777" s="27" t="s">
        <v>317</v>
      </c>
      <c r="E777" s="28"/>
      <c r="F777" s="29"/>
      <c r="G777" s="29" t="s">
        <v>1836</v>
      </c>
      <c r="H777" s="103" t="s">
        <v>11</v>
      </c>
      <c r="I777" s="102">
        <v>2695</v>
      </c>
    </row>
    <row r="778" spans="1:9" s="24" customFormat="1" ht="21.75" customHeight="1" x14ac:dyDescent="0.25">
      <c r="A778" s="869" t="s">
        <v>1605</v>
      </c>
      <c r="B778" s="870" t="s">
        <v>1605</v>
      </c>
      <c r="C778" s="28" t="s">
        <v>1917</v>
      </c>
      <c r="D778" s="27" t="s">
        <v>312</v>
      </c>
      <c r="E778" s="28"/>
      <c r="F778" s="29"/>
      <c r="G778" s="29" t="s">
        <v>1836</v>
      </c>
      <c r="H778" s="103" t="s">
        <v>11</v>
      </c>
      <c r="I778" s="102">
        <v>2695</v>
      </c>
    </row>
    <row r="779" spans="1:9" s="24" customFormat="1" ht="21.75" customHeight="1" x14ac:dyDescent="0.25">
      <c r="A779" s="869" t="s">
        <v>1605</v>
      </c>
      <c r="B779" s="870" t="s">
        <v>1605</v>
      </c>
      <c r="C779" s="28" t="s">
        <v>1917</v>
      </c>
      <c r="D779" s="27" t="s">
        <v>1871</v>
      </c>
      <c r="E779" s="28"/>
      <c r="F779" s="29"/>
      <c r="G779" s="29" t="s">
        <v>1836</v>
      </c>
      <c r="H779" s="103" t="s">
        <v>11</v>
      </c>
      <c r="I779" s="102">
        <v>875.01</v>
      </c>
    </row>
    <row r="780" spans="1:9" s="24" customFormat="1" ht="21.75" customHeight="1" x14ac:dyDescent="0.25">
      <c r="A780" s="869" t="s">
        <v>1605</v>
      </c>
      <c r="B780" s="870" t="s">
        <v>1605</v>
      </c>
      <c r="C780" s="28" t="s">
        <v>1917</v>
      </c>
      <c r="D780" s="27" t="s">
        <v>325</v>
      </c>
      <c r="E780" s="28"/>
      <c r="F780" s="29"/>
      <c r="G780" s="29" t="s">
        <v>1836</v>
      </c>
      <c r="H780" s="103" t="s">
        <v>11</v>
      </c>
      <c r="I780" s="102">
        <v>4620</v>
      </c>
    </row>
    <row r="781" spans="1:9" s="24" customFormat="1" ht="21.75" customHeight="1" x14ac:dyDescent="0.25">
      <c r="A781" s="869" t="s">
        <v>1605</v>
      </c>
      <c r="B781" s="870" t="s">
        <v>1605</v>
      </c>
      <c r="C781" s="28" t="s">
        <v>1917</v>
      </c>
      <c r="D781" s="27" t="s">
        <v>320</v>
      </c>
      <c r="E781" s="28"/>
      <c r="F781" s="29"/>
      <c r="G781" s="29" t="s">
        <v>1836</v>
      </c>
      <c r="H781" s="103" t="s">
        <v>11</v>
      </c>
      <c r="I781" s="102">
        <v>2310.0100000000002</v>
      </c>
    </row>
    <row r="782" spans="1:9" s="24" customFormat="1" ht="21.75" customHeight="1" x14ac:dyDescent="0.25">
      <c r="A782" s="869" t="s">
        <v>1605</v>
      </c>
      <c r="B782" s="870" t="s">
        <v>1605</v>
      </c>
      <c r="C782" s="28" t="s">
        <v>1917</v>
      </c>
      <c r="D782" s="27" t="s">
        <v>1790</v>
      </c>
      <c r="E782" s="28"/>
      <c r="F782" s="29"/>
      <c r="G782" s="29" t="s">
        <v>1836</v>
      </c>
      <c r="H782" s="103" t="s">
        <v>11</v>
      </c>
      <c r="I782" s="102">
        <v>3080</v>
      </c>
    </row>
    <row r="783" spans="1:9" s="24" customFormat="1" ht="21.75" customHeight="1" x14ac:dyDescent="0.25">
      <c r="A783" s="869" t="s">
        <v>1605</v>
      </c>
      <c r="B783" s="870" t="s">
        <v>1605</v>
      </c>
      <c r="C783" s="28" t="s">
        <v>1917</v>
      </c>
      <c r="D783" s="27" t="s">
        <v>327</v>
      </c>
      <c r="E783" s="28"/>
      <c r="F783" s="29"/>
      <c r="G783" s="29" t="s">
        <v>1836</v>
      </c>
      <c r="H783" s="103" t="s">
        <v>11</v>
      </c>
      <c r="I783" s="102">
        <v>1347.5</v>
      </c>
    </row>
    <row r="784" spans="1:9" s="24" customFormat="1" ht="21.75" customHeight="1" x14ac:dyDescent="0.25">
      <c r="A784" s="869" t="s">
        <v>1605</v>
      </c>
      <c r="B784" s="870" t="s">
        <v>1605</v>
      </c>
      <c r="C784" s="28" t="s">
        <v>1917</v>
      </c>
      <c r="D784" s="27" t="s">
        <v>326</v>
      </c>
      <c r="E784" s="28"/>
      <c r="F784" s="29"/>
      <c r="G784" s="29" t="s">
        <v>1836</v>
      </c>
      <c r="H784" s="103" t="s">
        <v>11</v>
      </c>
      <c r="I784" s="102">
        <v>1925</v>
      </c>
    </row>
    <row r="785" spans="1:9" s="24" customFormat="1" ht="21.75" customHeight="1" x14ac:dyDescent="0.25">
      <c r="A785" s="869" t="s">
        <v>1605</v>
      </c>
      <c r="B785" s="870" t="s">
        <v>1605</v>
      </c>
      <c r="C785" s="28" t="s">
        <v>1917</v>
      </c>
      <c r="D785" s="27" t="s">
        <v>310</v>
      </c>
      <c r="E785" s="28"/>
      <c r="F785" s="29"/>
      <c r="G785" s="29" t="s">
        <v>1836</v>
      </c>
      <c r="H785" s="103" t="s">
        <v>11</v>
      </c>
      <c r="I785" s="102">
        <v>4620</v>
      </c>
    </row>
    <row r="786" spans="1:9" s="24" customFormat="1" ht="21.75" customHeight="1" x14ac:dyDescent="0.25">
      <c r="A786" s="869" t="s">
        <v>1605</v>
      </c>
      <c r="B786" s="870" t="s">
        <v>1605</v>
      </c>
      <c r="C786" s="28" t="s">
        <v>1917</v>
      </c>
      <c r="D786" s="27" t="s">
        <v>612</v>
      </c>
      <c r="E786" s="28"/>
      <c r="F786" s="29"/>
      <c r="G786" s="29" t="s">
        <v>1836</v>
      </c>
      <c r="H786" s="103" t="s">
        <v>11</v>
      </c>
      <c r="I786" s="102">
        <v>1732.5</v>
      </c>
    </row>
    <row r="787" spans="1:9" s="24" customFormat="1" ht="21.75" customHeight="1" x14ac:dyDescent="0.25">
      <c r="A787" s="869" t="s">
        <v>1605</v>
      </c>
      <c r="B787" s="870" t="s">
        <v>1605</v>
      </c>
      <c r="C787" s="28" t="s">
        <v>1917</v>
      </c>
      <c r="D787" s="27" t="s">
        <v>613</v>
      </c>
      <c r="E787" s="28"/>
      <c r="F787" s="29"/>
      <c r="G787" s="29" t="s">
        <v>1836</v>
      </c>
      <c r="H787" s="103" t="s">
        <v>11</v>
      </c>
      <c r="I787" s="102">
        <v>1925</v>
      </c>
    </row>
    <row r="788" spans="1:9" s="24" customFormat="1" ht="21.75" customHeight="1" x14ac:dyDescent="0.25">
      <c r="A788" s="869" t="s">
        <v>1605</v>
      </c>
      <c r="B788" s="870" t="s">
        <v>1605</v>
      </c>
      <c r="C788" s="28" t="s">
        <v>1917</v>
      </c>
      <c r="D788" s="27" t="s">
        <v>324</v>
      </c>
      <c r="E788" s="28"/>
      <c r="F788" s="29"/>
      <c r="G788" s="29" t="s">
        <v>1836</v>
      </c>
      <c r="H788" s="103" t="s">
        <v>11</v>
      </c>
      <c r="I788" s="102">
        <v>1925</v>
      </c>
    </row>
    <row r="789" spans="1:9" s="24" customFormat="1" ht="21.75" customHeight="1" x14ac:dyDescent="0.25">
      <c r="A789" s="869" t="s">
        <v>1605</v>
      </c>
      <c r="B789" s="870" t="s">
        <v>1605</v>
      </c>
      <c r="C789" s="28" t="s">
        <v>1917</v>
      </c>
      <c r="D789" s="27" t="s">
        <v>321</v>
      </c>
      <c r="E789" s="28"/>
      <c r="F789" s="29"/>
      <c r="G789" s="29" t="s">
        <v>1836</v>
      </c>
      <c r="H789" s="103" t="s">
        <v>11</v>
      </c>
      <c r="I789" s="102">
        <v>2310.0100000000002</v>
      </c>
    </row>
    <row r="790" spans="1:9" s="24" customFormat="1" ht="21.75" customHeight="1" x14ac:dyDescent="0.25">
      <c r="A790" s="869" t="s">
        <v>1605</v>
      </c>
      <c r="B790" s="870" t="s">
        <v>1605</v>
      </c>
      <c r="C790" s="28" t="s">
        <v>1917</v>
      </c>
      <c r="D790" s="27" t="s">
        <v>309</v>
      </c>
      <c r="E790" s="28"/>
      <c r="F790" s="29"/>
      <c r="G790" s="29" t="s">
        <v>1836</v>
      </c>
      <c r="H790" s="103" t="s">
        <v>11</v>
      </c>
      <c r="I790" s="102">
        <v>210</v>
      </c>
    </row>
    <row r="791" spans="1:9" s="24" customFormat="1" ht="21.75" customHeight="1" x14ac:dyDescent="0.25">
      <c r="A791" s="869" t="s">
        <v>1605</v>
      </c>
      <c r="B791" s="870" t="s">
        <v>1605</v>
      </c>
      <c r="C791" s="28" t="s">
        <v>1917</v>
      </c>
      <c r="D791" s="27" t="s">
        <v>1781</v>
      </c>
      <c r="E791" s="28"/>
      <c r="F791" s="29"/>
      <c r="G791" s="29" t="s">
        <v>1836</v>
      </c>
      <c r="H791" s="103" t="s">
        <v>11</v>
      </c>
      <c r="I791" s="102">
        <v>140</v>
      </c>
    </row>
    <row r="792" spans="1:9" s="24" customFormat="1" ht="21.75" customHeight="1" x14ac:dyDescent="0.25">
      <c r="A792" s="869" t="s">
        <v>1605</v>
      </c>
      <c r="B792" s="870" t="s">
        <v>1605</v>
      </c>
      <c r="C792" s="28" t="s">
        <v>1917</v>
      </c>
      <c r="D792" s="27" t="s">
        <v>311</v>
      </c>
      <c r="E792" s="28"/>
      <c r="F792" s="29"/>
      <c r="G792" s="29" t="s">
        <v>1836</v>
      </c>
      <c r="H792" s="103" t="s">
        <v>11</v>
      </c>
      <c r="I792" s="102">
        <v>1925</v>
      </c>
    </row>
    <row r="793" spans="1:9" s="24" customFormat="1" ht="21.75" customHeight="1" x14ac:dyDescent="0.25">
      <c r="A793" s="869" t="s">
        <v>1605</v>
      </c>
      <c r="B793" s="870" t="s">
        <v>1605</v>
      </c>
      <c r="C793" s="28" t="s">
        <v>1917</v>
      </c>
      <c r="D793" s="27" t="s">
        <v>323</v>
      </c>
      <c r="E793" s="28"/>
      <c r="F793" s="29"/>
      <c r="G793" s="29" t="s">
        <v>1836</v>
      </c>
      <c r="H793" s="103" t="s">
        <v>11</v>
      </c>
      <c r="I793" s="102">
        <v>1925</v>
      </c>
    </row>
    <row r="794" spans="1:9" s="24" customFormat="1" ht="21.75" customHeight="1" x14ac:dyDescent="0.25">
      <c r="A794" s="869" t="s">
        <v>1605</v>
      </c>
      <c r="B794" s="870" t="s">
        <v>1605</v>
      </c>
      <c r="C794" s="28" t="s">
        <v>1917</v>
      </c>
      <c r="D794" s="27" t="s">
        <v>1872</v>
      </c>
      <c r="E794" s="28"/>
      <c r="F794" s="29"/>
      <c r="G794" s="29" t="s">
        <v>1836</v>
      </c>
      <c r="H794" s="103" t="s">
        <v>11</v>
      </c>
      <c r="I794" s="102">
        <v>3149.99</v>
      </c>
    </row>
    <row r="795" spans="1:9" s="24" customFormat="1" ht="21.75" customHeight="1" x14ac:dyDescent="0.25">
      <c r="A795" s="869" t="s">
        <v>1605</v>
      </c>
      <c r="B795" s="870" t="s">
        <v>1605</v>
      </c>
      <c r="C795" s="28" t="s">
        <v>1917</v>
      </c>
      <c r="D795" s="27" t="s">
        <v>960</v>
      </c>
      <c r="E795" s="28"/>
      <c r="F795" s="29"/>
      <c r="G795" s="29" t="s">
        <v>1836</v>
      </c>
      <c r="H795" s="103" t="s">
        <v>11</v>
      </c>
      <c r="I795" s="102">
        <v>280</v>
      </c>
    </row>
    <row r="796" spans="1:9" s="24" customFormat="1" ht="21.75" customHeight="1" x14ac:dyDescent="0.25">
      <c r="A796" s="869" t="s">
        <v>1605</v>
      </c>
      <c r="B796" s="870" t="s">
        <v>1605</v>
      </c>
      <c r="C796" s="28" t="s">
        <v>1931</v>
      </c>
      <c r="D796" s="27" t="s">
        <v>328</v>
      </c>
      <c r="E796" s="28"/>
      <c r="F796" s="29"/>
      <c r="G796" s="29" t="s">
        <v>1836</v>
      </c>
      <c r="H796" s="103" t="s">
        <v>11</v>
      </c>
      <c r="I796" s="102">
        <v>3465</v>
      </c>
    </row>
    <row r="797" spans="1:9" s="24" customFormat="1" ht="21.75" customHeight="1" x14ac:dyDescent="0.25">
      <c r="A797" s="869" t="s">
        <v>1605</v>
      </c>
      <c r="B797" s="870" t="s">
        <v>1605</v>
      </c>
      <c r="C797" s="28" t="s">
        <v>1931</v>
      </c>
      <c r="D797" s="27" t="s">
        <v>331</v>
      </c>
      <c r="E797" s="28"/>
      <c r="F797" s="29"/>
      <c r="G797" s="29" t="s">
        <v>1836</v>
      </c>
      <c r="H797" s="103" t="s">
        <v>11</v>
      </c>
      <c r="I797" s="102">
        <v>2310.0100000000002</v>
      </c>
    </row>
    <row r="798" spans="1:9" s="24" customFormat="1" ht="21.75" customHeight="1" x14ac:dyDescent="0.25">
      <c r="A798" s="869" t="s">
        <v>1605</v>
      </c>
      <c r="B798" s="870" t="s">
        <v>1605</v>
      </c>
      <c r="C798" s="28" t="s">
        <v>1936</v>
      </c>
      <c r="D798" s="27" t="s">
        <v>1873</v>
      </c>
      <c r="E798" s="28"/>
      <c r="F798" s="29"/>
      <c r="G798" s="29" t="s">
        <v>1836</v>
      </c>
      <c r="H798" s="103" t="s">
        <v>11</v>
      </c>
      <c r="I798" s="102">
        <v>1575</v>
      </c>
    </row>
    <row r="799" spans="1:9" s="24" customFormat="1" ht="21.75" customHeight="1" x14ac:dyDescent="0.25">
      <c r="A799" s="869" t="s">
        <v>1605</v>
      </c>
      <c r="B799" s="870" t="s">
        <v>1605</v>
      </c>
      <c r="C799" s="28" t="s">
        <v>1936</v>
      </c>
      <c r="D799" s="27" t="s">
        <v>342</v>
      </c>
      <c r="E799" s="28"/>
      <c r="F799" s="29"/>
      <c r="G799" s="29" t="s">
        <v>1836</v>
      </c>
      <c r="H799" s="103" t="s">
        <v>11</v>
      </c>
      <c r="I799" s="102">
        <v>490</v>
      </c>
    </row>
    <row r="800" spans="1:9" s="24" customFormat="1" ht="21.75" customHeight="1" x14ac:dyDescent="0.25">
      <c r="A800" s="869" t="s">
        <v>1605</v>
      </c>
      <c r="B800" s="870" t="s">
        <v>1605</v>
      </c>
      <c r="C800" s="28" t="s">
        <v>1936</v>
      </c>
      <c r="D800" s="27" t="s">
        <v>343</v>
      </c>
      <c r="E800" s="28"/>
      <c r="F800" s="29"/>
      <c r="G800" s="29" t="s">
        <v>1836</v>
      </c>
      <c r="H800" s="103" t="s">
        <v>11</v>
      </c>
      <c r="I800" s="102">
        <v>3465</v>
      </c>
    </row>
    <row r="801" spans="1:9" s="24" customFormat="1" ht="21.75" customHeight="1" x14ac:dyDescent="0.25">
      <c r="A801" s="869" t="s">
        <v>1605</v>
      </c>
      <c r="B801" s="870" t="s">
        <v>1605</v>
      </c>
      <c r="C801" s="28" t="s">
        <v>1936</v>
      </c>
      <c r="D801" s="27" t="s">
        <v>1874</v>
      </c>
      <c r="E801" s="28"/>
      <c r="F801" s="29"/>
      <c r="G801" s="29" t="s">
        <v>1836</v>
      </c>
      <c r="H801" s="103" t="s">
        <v>11</v>
      </c>
      <c r="I801" s="102">
        <v>1225</v>
      </c>
    </row>
    <row r="802" spans="1:9" s="24" customFormat="1" ht="21.75" customHeight="1" x14ac:dyDescent="0.25">
      <c r="A802" s="869" t="s">
        <v>1605</v>
      </c>
      <c r="B802" s="870" t="s">
        <v>1605</v>
      </c>
      <c r="C802" s="28" t="s">
        <v>1936</v>
      </c>
      <c r="D802" s="27" t="s">
        <v>1875</v>
      </c>
      <c r="E802" s="28"/>
      <c r="F802" s="29"/>
      <c r="G802" s="29" t="s">
        <v>1836</v>
      </c>
      <c r="H802" s="103" t="s">
        <v>11</v>
      </c>
      <c r="I802" s="102">
        <v>490</v>
      </c>
    </row>
    <row r="803" spans="1:9" s="24" customFormat="1" ht="32.25" customHeight="1" x14ac:dyDescent="0.25">
      <c r="A803" s="869" t="s">
        <v>1605</v>
      </c>
      <c r="B803" s="870" t="s">
        <v>1605</v>
      </c>
      <c r="C803" s="28" t="s">
        <v>1936</v>
      </c>
      <c r="D803" s="27" t="s">
        <v>345</v>
      </c>
      <c r="E803" s="28"/>
      <c r="F803" s="29"/>
      <c r="G803" s="29" t="s">
        <v>1836</v>
      </c>
      <c r="H803" s="103" t="s">
        <v>11</v>
      </c>
      <c r="I803" s="102">
        <v>2695</v>
      </c>
    </row>
    <row r="804" spans="1:9" s="24" customFormat="1" ht="32.25" customHeight="1" x14ac:dyDescent="0.25">
      <c r="A804" s="869" t="s">
        <v>1605</v>
      </c>
      <c r="B804" s="870" t="s">
        <v>1605</v>
      </c>
      <c r="C804" s="28" t="s">
        <v>1936</v>
      </c>
      <c r="D804" s="27" t="s">
        <v>615</v>
      </c>
      <c r="E804" s="28"/>
      <c r="F804" s="29"/>
      <c r="G804" s="29" t="s">
        <v>1836</v>
      </c>
      <c r="H804" s="103" t="s">
        <v>11</v>
      </c>
      <c r="I804" s="102">
        <v>2695</v>
      </c>
    </row>
    <row r="805" spans="1:9" s="24" customFormat="1" ht="21.75" customHeight="1" x14ac:dyDescent="0.25">
      <c r="A805" s="869" t="s">
        <v>1605</v>
      </c>
      <c r="B805" s="870" t="s">
        <v>1605</v>
      </c>
      <c r="C805" s="28" t="s">
        <v>1936</v>
      </c>
      <c r="D805" s="27" t="s">
        <v>341</v>
      </c>
      <c r="E805" s="28"/>
      <c r="F805" s="29"/>
      <c r="G805" s="29" t="s">
        <v>1836</v>
      </c>
      <c r="H805" s="103" t="s">
        <v>11</v>
      </c>
      <c r="I805" s="102">
        <v>3080</v>
      </c>
    </row>
    <row r="806" spans="1:9" s="24" customFormat="1" ht="32.25" customHeight="1" x14ac:dyDescent="0.25">
      <c r="A806" s="869" t="s">
        <v>1605</v>
      </c>
      <c r="B806" s="870" t="s">
        <v>1605</v>
      </c>
      <c r="C806" s="28" t="s">
        <v>1939</v>
      </c>
      <c r="D806" s="27" t="s">
        <v>351</v>
      </c>
      <c r="E806" s="28"/>
      <c r="F806" s="29"/>
      <c r="G806" s="29" t="s">
        <v>1836</v>
      </c>
      <c r="H806" s="103" t="s">
        <v>11</v>
      </c>
      <c r="I806" s="102">
        <v>2310.0100000000002</v>
      </c>
    </row>
    <row r="807" spans="1:9" s="24" customFormat="1" ht="21.75" customHeight="1" x14ac:dyDescent="0.25">
      <c r="A807" s="869" t="s">
        <v>1605</v>
      </c>
      <c r="B807" s="870" t="s">
        <v>1605</v>
      </c>
      <c r="C807" s="28" t="s">
        <v>1939</v>
      </c>
      <c r="D807" s="27" t="s">
        <v>352</v>
      </c>
      <c r="E807" s="28"/>
      <c r="F807" s="29"/>
      <c r="G807" s="29" t="s">
        <v>1836</v>
      </c>
      <c r="H807" s="103" t="s">
        <v>11</v>
      </c>
      <c r="I807" s="102">
        <v>2695</v>
      </c>
    </row>
    <row r="808" spans="1:9" s="24" customFormat="1" ht="21.75" customHeight="1" x14ac:dyDescent="0.25">
      <c r="A808" s="869" t="s">
        <v>1605</v>
      </c>
      <c r="B808" s="870" t="s">
        <v>1605</v>
      </c>
      <c r="C808" s="28" t="s">
        <v>1939</v>
      </c>
      <c r="D808" s="27" t="s">
        <v>353</v>
      </c>
      <c r="E808" s="28"/>
      <c r="F808" s="29"/>
      <c r="G808" s="29" t="s">
        <v>1836</v>
      </c>
      <c r="H808" s="103" t="s">
        <v>11</v>
      </c>
      <c r="I808" s="102">
        <v>2310.0100000000002</v>
      </c>
    </row>
    <row r="809" spans="1:9" s="24" customFormat="1" ht="21.75" customHeight="1" x14ac:dyDescent="0.25">
      <c r="A809" s="869" t="s">
        <v>1605</v>
      </c>
      <c r="B809" s="870" t="s">
        <v>1605</v>
      </c>
      <c r="C809" s="28" t="s">
        <v>1939</v>
      </c>
      <c r="D809" s="27" t="s">
        <v>1876</v>
      </c>
      <c r="E809" s="28"/>
      <c r="F809" s="29"/>
      <c r="G809" s="29" t="s">
        <v>1836</v>
      </c>
      <c r="H809" s="103" t="s">
        <v>11</v>
      </c>
      <c r="I809" s="102">
        <v>3272.5</v>
      </c>
    </row>
    <row r="810" spans="1:9" s="24" customFormat="1" ht="21.75" customHeight="1" x14ac:dyDescent="0.25">
      <c r="A810" s="869" t="s">
        <v>1605</v>
      </c>
      <c r="B810" s="870" t="s">
        <v>1605</v>
      </c>
      <c r="C810" s="28" t="s">
        <v>1939</v>
      </c>
      <c r="D810" s="27" t="s">
        <v>346</v>
      </c>
      <c r="E810" s="28"/>
      <c r="F810" s="29"/>
      <c r="G810" s="29" t="s">
        <v>1836</v>
      </c>
      <c r="H810" s="103" t="s">
        <v>11</v>
      </c>
      <c r="I810" s="102">
        <v>3465</v>
      </c>
    </row>
    <row r="811" spans="1:9" s="24" customFormat="1" ht="21.75" customHeight="1" x14ac:dyDescent="0.25">
      <c r="A811" s="869" t="s">
        <v>1605</v>
      </c>
      <c r="B811" s="870" t="s">
        <v>1605</v>
      </c>
      <c r="C811" s="28" t="s">
        <v>1939</v>
      </c>
      <c r="D811" s="27" t="s">
        <v>349</v>
      </c>
      <c r="E811" s="28"/>
      <c r="F811" s="29"/>
      <c r="G811" s="29" t="s">
        <v>1836</v>
      </c>
      <c r="H811" s="103" t="s">
        <v>11</v>
      </c>
      <c r="I811" s="102">
        <v>1470</v>
      </c>
    </row>
    <row r="812" spans="1:9" s="24" customFormat="1" ht="21.75" customHeight="1" x14ac:dyDescent="0.25">
      <c r="A812" s="869" t="s">
        <v>1605</v>
      </c>
      <c r="B812" s="870" t="s">
        <v>1605</v>
      </c>
      <c r="C812" s="28" t="s">
        <v>1945</v>
      </c>
      <c r="D812" s="27" t="s">
        <v>356</v>
      </c>
      <c r="E812" s="28"/>
      <c r="F812" s="29"/>
      <c r="G812" s="29" t="s">
        <v>1836</v>
      </c>
      <c r="H812" s="103" t="s">
        <v>11</v>
      </c>
      <c r="I812" s="102">
        <v>1925</v>
      </c>
    </row>
    <row r="813" spans="1:9" s="24" customFormat="1" ht="21.75" customHeight="1" x14ac:dyDescent="0.25">
      <c r="A813" s="869" t="s">
        <v>1605</v>
      </c>
      <c r="B813" s="870" t="s">
        <v>1605</v>
      </c>
      <c r="C813" s="28" t="s">
        <v>1945</v>
      </c>
      <c r="D813" s="27" t="s">
        <v>621</v>
      </c>
      <c r="E813" s="28"/>
      <c r="F813" s="29"/>
      <c r="G813" s="29" t="s">
        <v>1836</v>
      </c>
      <c r="H813" s="103" t="s">
        <v>11</v>
      </c>
      <c r="I813" s="102">
        <v>3465</v>
      </c>
    </row>
    <row r="814" spans="1:9" s="24" customFormat="1" ht="21.75" customHeight="1" x14ac:dyDescent="0.25">
      <c r="A814" s="869" t="s">
        <v>1605</v>
      </c>
      <c r="B814" s="870" t="s">
        <v>1605</v>
      </c>
      <c r="C814" s="28" t="s">
        <v>1945</v>
      </c>
      <c r="D814" s="27" t="s">
        <v>363</v>
      </c>
      <c r="E814" s="28"/>
      <c r="F814" s="29"/>
      <c r="G814" s="29" t="s">
        <v>1836</v>
      </c>
      <c r="H814" s="103" t="s">
        <v>11</v>
      </c>
      <c r="I814" s="102">
        <v>1925</v>
      </c>
    </row>
    <row r="815" spans="1:9" s="24" customFormat="1" ht="21.75" customHeight="1" x14ac:dyDescent="0.25">
      <c r="A815" s="869" t="s">
        <v>1605</v>
      </c>
      <c r="B815" s="870" t="s">
        <v>1605</v>
      </c>
      <c r="C815" s="28" t="s">
        <v>1945</v>
      </c>
      <c r="D815" s="27" t="s">
        <v>355</v>
      </c>
      <c r="E815" s="28"/>
      <c r="F815" s="29"/>
      <c r="G815" s="29" t="s">
        <v>1836</v>
      </c>
      <c r="H815" s="103" t="s">
        <v>11</v>
      </c>
      <c r="I815" s="102">
        <v>1925</v>
      </c>
    </row>
    <row r="816" spans="1:9" s="24" customFormat="1" ht="21.75" customHeight="1" x14ac:dyDescent="0.25">
      <c r="A816" s="869" t="s">
        <v>1605</v>
      </c>
      <c r="B816" s="870" t="s">
        <v>1605</v>
      </c>
      <c r="C816" s="28" t="s">
        <v>1945</v>
      </c>
      <c r="D816" s="27" t="s">
        <v>1794</v>
      </c>
      <c r="E816" s="28"/>
      <c r="F816" s="29"/>
      <c r="G816" s="29" t="s">
        <v>1836</v>
      </c>
      <c r="H816" s="103" t="s">
        <v>11</v>
      </c>
      <c r="I816" s="102">
        <v>1925</v>
      </c>
    </row>
    <row r="817" spans="1:9" s="24" customFormat="1" ht="21.75" customHeight="1" x14ac:dyDescent="0.25">
      <c r="A817" s="869" t="s">
        <v>1605</v>
      </c>
      <c r="B817" s="870" t="s">
        <v>1605</v>
      </c>
      <c r="C817" s="28" t="s">
        <v>1945</v>
      </c>
      <c r="D817" s="27" t="s">
        <v>364</v>
      </c>
      <c r="E817" s="28"/>
      <c r="F817" s="29"/>
      <c r="G817" s="29" t="s">
        <v>1836</v>
      </c>
      <c r="H817" s="103" t="s">
        <v>11</v>
      </c>
      <c r="I817" s="102">
        <v>1925</v>
      </c>
    </row>
    <row r="818" spans="1:9" s="24" customFormat="1" ht="21.75" customHeight="1" x14ac:dyDescent="0.25">
      <c r="A818" s="869" t="s">
        <v>1605</v>
      </c>
      <c r="B818" s="870" t="s">
        <v>1605</v>
      </c>
      <c r="C818" s="28" t="s">
        <v>1945</v>
      </c>
      <c r="D818" s="27" t="s">
        <v>360</v>
      </c>
      <c r="E818" s="28"/>
      <c r="F818" s="29"/>
      <c r="G818" s="29" t="s">
        <v>1836</v>
      </c>
      <c r="H818" s="103" t="s">
        <v>11</v>
      </c>
      <c r="I818" s="102">
        <v>1925</v>
      </c>
    </row>
    <row r="819" spans="1:9" s="24" customFormat="1" ht="21.75" customHeight="1" x14ac:dyDescent="0.25">
      <c r="A819" s="869" t="s">
        <v>1605</v>
      </c>
      <c r="B819" s="870" t="s">
        <v>1605</v>
      </c>
      <c r="C819" s="28" t="s">
        <v>1945</v>
      </c>
      <c r="D819" s="27" t="s">
        <v>362</v>
      </c>
      <c r="E819" s="28"/>
      <c r="F819" s="29"/>
      <c r="G819" s="29" t="s">
        <v>1836</v>
      </c>
      <c r="H819" s="103" t="s">
        <v>11</v>
      </c>
      <c r="I819" s="102">
        <v>3465</v>
      </c>
    </row>
    <row r="820" spans="1:9" s="24" customFormat="1" ht="21.75" customHeight="1" x14ac:dyDescent="0.25">
      <c r="A820" s="869" t="s">
        <v>1605</v>
      </c>
      <c r="B820" s="870" t="s">
        <v>1605</v>
      </c>
      <c r="C820" s="28" t="s">
        <v>1945</v>
      </c>
      <c r="D820" s="27" t="s">
        <v>357</v>
      </c>
      <c r="E820" s="28"/>
      <c r="F820" s="29"/>
      <c r="G820" s="29" t="s">
        <v>1836</v>
      </c>
      <c r="H820" s="103" t="s">
        <v>11</v>
      </c>
      <c r="I820" s="102">
        <v>1925</v>
      </c>
    </row>
    <row r="821" spans="1:9" s="24" customFormat="1" ht="21.75" customHeight="1" x14ac:dyDescent="0.25">
      <c r="A821" s="869" t="s">
        <v>1605</v>
      </c>
      <c r="B821" s="870" t="s">
        <v>1605</v>
      </c>
      <c r="C821" s="28" t="s">
        <v>1945</v>
      </c>
      <c r="D821" s="27" t="s">
        <v>359</v>
      </c>
      <c r="E821" s="28"/>
      <c r="F821" s="29"/>
      <c r="G821" s="29" t="s">
        <v>1836</v>
      </c>
      <c r="H821" s="103" t="s">
        <v>11</v>
      </c>
      <c r="I821" s="102">
        <v>1925</v>
      </c>
    </row>
    <row r="822" spans="1:9" s="24" customFormat="1" ht="21.75" customHeight="1" x14ac:dyDescent="0.25">
      <c r="A822" s="869" t="s">
        <v>1605</v>
      </c>
      <c r="B822" s="870" t="s">
        <v>1605</v>
      </c>
      <c r="C822" s="28" t="s">
        <v>1945</v>
      </c>
      <c r="D822" s="27" t="s">
        <v>358</v>
      </c>
      <c r="E822" s="28"/>
      <c r="F822" s="29"/>
      <c r="G822" s="29" t="s">
        <v>1836</v>
      </c>
      <c r="H822" s="103" t="s">
        <v>11</v>
      </c>
      <c r="I822" s="102">
        <v>3080</v>
      </c>
    </row>
    <row r="823" spans="1:9" s="24" customFormat="1" ht="21.75" customHeight="1" x14ac:dyDescent="0.25">
      <c r="A823" s="869" t="s">
        <v>1605</v>
      </c>
      <c r="B823" s="870" t="s">
        <v>1605</v>
      </c>
      <c r="C823" s="28" t="s">
        <v>1945</v>
      </c>
      <c r="D823" s="27" t="s">
        <v>361</v>
      </c>
      <c r="E823" s="28"/>
      <c r="F823" s="29"/>
      <c r="G823" s="29" t="s">
        <v>1836</v>
      </c>
      <c r="H823" s="103" t="s">
        <v>11</v>
      </c>
      <c r="I823" s="102">
        <v>1925</v>
      </c>
    </row>
    <row r="824" spans="1:9" s="24" customFormat="1" ht="21.75" customHeight="1" x14ac:dyDescent="0.25">
      <c r="A824" s="869" t="s">
        <v>1605</v>
      </c>
      <c r="B824" s="870" t="s">
        <v>1605</v>
      </c>
      <c r="C824" s="28" t="s">
        <v>1945</v>
      </c>
      <c r="D824" s="27" t="s">
        <v>354</v>
      </c>
      <c r="E824" s="28"/>
      <c r="F824" s="29"/>
      <c r="G824" s="29" t="s">
        <v>1836</v>
      </c>
      <c r="H824" s="103" t="s">
        <v>11</v>
      </c>
      <c r="I824" s="102">
        <v>1925</v>
      </c>
    </row>
    <row r="825" spans="1:9" s="24" customFormat="1" ht="21.75" customHeight="1" x14ac:dyDescent="0.25">
      <c r="A825" s="869" t="s">
        <v>1605</v>
      </c>
      <c r="B825" s="870" t="s">
        <v>1605</v>
      </c>
      <c r="C825" s="28" t="s">
        <v>1945</v>
      </c>
      <c r="D825" s="27" t="s">
        <v>366</v>
      </c>
      <c r="E825" s="28"/>
      <c r="F825" s="29"/>
      <c r="G825" s="29" t="s">
        <v>1836</v>
      </c>
      <c r="H825" s="103" t="s">
        <v>11</v>
      </c>
      <c r="I825" s="102">
        <v>875.01</v>
      </c>
    </row>
    <row r="826" spans="1:9" s="24" customFormat="1" ht="21.75" customHeight="1" x14ac:dyDescent="0.25">
      <c r="A826" s="869" t="s">
        <v>1605</v>
      </c>
      <c r="B826" s="870" t="s">
        <v>1605</v>
      </c>
      <c r="C826" s="28" t="s">
        <v>1945</v>
      </c>
      <c r="D826" s="27" t="s">
        <v>365</v>
      </c>
      <c r="E826" s="28"/>
      <c r="F826" s="29"/>
      <c r="G826" s="29" t="s">
        <v>1836</v>
      </c>
      <c r="H826" s="103" t="s">
        <v>11</v>
      </c>
      <c r="I826" s="102">
        <v>1925</v>
      </c>
    </row>
    <row r="827" spans="1:9" s="24" customFormat="1" ht="32.25" customHeight="1" x14ac:dyDescent="0.25">
      <c r="A827" s="869" t="s">
        <v>1605</v>
      </c>
      <c r="B827" s="870" t="s">
        <v>1605</v>
      </c>
      <c r="C827" s="28" t="s">
        <v>1951</v>
      </c>
      <c r="D827" s="27" t="s">
        <v>379</v>
      </c>
      <c r="E827" s="28"/>
      <c r="F827" s="29"/>
      <c r="G827" s="29" t="s">
        <v>1836</v>
      </c>
      <c r="H827" s="103" t="s">
        <v>11</v>
      </c>
      <c r="I827" s="102">
        <v>2695</v>
      </c>
    </row>
    <row r="828" spans="1:9" s="24" customFormat="1" ht="21.75" customHeight="1" x14ac:dyDescent="0.25">
      <c r="A828" s="869" t="s">
        <v>1605</v>
      </c>
      <c r="B828" s="870" t="s">
        <v>1605</v>
      </c>
      <c r="C828" s="28" t="s">
        <v>1951</v>
      </c>
      <c r="D828" s="27" t="s">
        <v>1795</v>
      </c>
      <c r="E828" s="28"/>
      <c r="F828" s="29"/>
      <c r="G828" s="29" t="s">
        <v>1836</v>
      </c>
      <c r="H828" s="103" t="s">
        <v>11</v>
      </c>
      <c r="I828" s="102">
        <v>3465</v>
      </c>
    </row>
    <row r="829" spans="1:9" s="24" customFormat="1" ht="21.75" customHeight="1" x14ac:dyDescent="0.25">
      <c r="A829" s="869" t="s">
        <v>1605</v>
      </c>
      <c r="B829" s="870" t="s">
        <v>1605</v>
      </c>
      <c r="C829" s="28" t="s">
        <v>1951</v>
      </c>
      <c r="D829" s="27" t="s">
        <v>1797</v>
      </c>
      <c r="E829" s="28"/>
      <c r="F829" s="29"/>
      <c r="G829" s="29" t="s">
        <v>1836</v>
      </c>
      <c r="H829" s="103" t="s">
        <v>11</v>
      </c>
      <c r="I829" s="102">
        <v>3465</v>
      </c>
    </row>
    <row r="830" spans="1:9" s="24" customFormat="1" ht="21.75" customHeight="1" x14ac:dyDescent="0.25">
      <c r="A830" s="869" t="s">
        <v>1605</v>
      </c>
      <c r="B830" s="870" t="s">
        <v>1605</v>
      </c>
      <c r="C830" s="28" t="s">
        <v>1951</v>
      </c>
      <c r="D830" s="27" t="s">
        <v>376</v>
      </c>
      <c r="E830" s="28"/>
      <c r="F830" s="29"/>
      <c r="G830" s="29" t="s">
        <v>1836</v>
      </c>
      <c r="H830" s="103" t="s">
        <v>11</v>
      </c>
      <c r="I830" s="102">
        <v>2695</v>
      </c>
    </row>
    <row r="831" spans="1:9" s="24" customFormat="1" ht="21.75" customHeight="1" x14ac:dyDescent="0.25">
      <c r="A831" s="869" t="s">
        <v>1605</v>
      </c>
      <c r="B831" s="870" t="s">
        <v>1605</v>
      </c>
      <c r="C831" s="28" t="s">
        <v>1957</v>
      </c>
      <c r="D831" s="27" t="s">
        <v>388</v>
      </c>
      <c r="E831" s="28"/>
      <c r="F831" s="29"/>
      <c r="G831" s="29" t="s">
        <v>1836</v>
      </c>
      <c r="H831" s="103" t="s">
        <v>11</v>
      </c>
      <c r="I831" s="102">
        <v>3465</v>
      </c>
    </row>
    <row r="832" spans="1:9" s="24" customFormat="1" ht="21.75" customHeight="1" x14ac:dyDescent="0.25">
      <c r="A832" s="869" t="s">
        <v>1605</v>
      </c>
      <c r="B832" s="870" t="s">
        <v>1605</v>
      </c>
      <c r="C832" s="28" t="s">
        <v>1957</v>
      </c>
      <c r="D832" s="27" t="s">
        <v>387</v>
      </c>
      <c r="E832" s="28"/>
      <c r="F832" s="29"/>
      <c r="G832" s="29" t="s">
        <v>1836</v>
      </c>
      <c r="H832" s="103" t="s">
        <v>11</v>
      </c>
      <c r="I832" s="102">
        <v>3465</v>
      </c>
    </row>
    <row r="833" spans="1:9" s="24" customFormat="1" ht="21.75" customHeight="1" x14ac:dyDescent="0.25">
      <c r="A833" s="869" t="s">
        <v>1605</v>
      </c>
      <c r="B833" s="870" t="s">
        <v>1605</v>
      </c>
      <c r="C833" s="28" t="s">
        <v>1957</v>
      </c>
      <c r="D833" s="27" t="s">
        <v>389</v>
      </c>
      <c r="E833" s="28"/>
      <c r="F833" s="29"/>
      <c r="G833" s="29" t="s">
        <v>1836</v>
      </c>
      <c r="H833" s="103" t="s">
        <v>11</v>
      </c>
      <c r="I833" s="102">
        <v>3465</v>
      </c>
    </row>
    <row r="834" spans="1:9" s="24" customFormat="1" ht="21.75" customHeight="1" x14ac:dyDescent="0.25">
      <c r="A834" s="869" t="s">
        <v>1605</v>
      </c>
      <c r="B834" s="870" t="s">
        <v>1605</v>
      </c>
      <c r="C834" s="28" t="s">
        <v>1963</v>
      </c>
      <c r="D834" s="27" t="s">
        <v>391</v>
      </c>
      <c r="E834" s="28"/>
      <c r="F834" s="29"/>
      <c r="G834" s="29" t="s">
        <v>1836</v>
      </c>
      <c r="H834" s="103" t="s">
        <v>11</v>
      </c>
      <c r="I834" s="102">
        <v>3465</v>
      </c>
    </row>
    <row r="835" spans="1:9" s="24" customFormat="1" ht="21.75" customHeight="1" x14ac:dyDescent="0.25">
      <c r="A835" s="869" t="s">
        <v>1605</v>
      </c>
      <c r="B835" s="870" t="s">
        <v>1605</v>
      </c>
      <c r="C835" s="28" t="s">
        <v>1963</v>
      </c>
      <c r="D835" s="27" t="s">
        <v>394</v>
      </c>
      <c r="E835" s="28"/>
      <c r="F835" s="29"/>
      <c r="G835" s="29" t="s">
        <v>1836</v>
      </c>
      <c r="H835" s="103" t="s">
        <v>11</v>
      </c>
      <c r="I835" s="102">
        <v>3465</v>
      </c>
    </row>
    <row r="836" spans="1:9" s="24" customFormat="1" ht="21.75" customHeight="1" x14ac:dyDescent="0.25">
      <c r="A836" s="869" t="s">
        <v>1605</v>
      </c>
      <c r="B836" s="870" t="s">
        <v>1605</v>
      </c>
      <c r="C836" s="28">
        <v>10071</v>
      </c>
      <c r="D836" s="27" t="s">
        <v>395</v>
      </c>
      <c r="E836" s="28"/>
      <c r="F836" s="29"/>
      <c r="G836" s="29" t="s">
        <v>1836</v>
      </c>
      <c r="H836" s="103" t="s">
        <v>11</v>
      </c>
      <c r="I836" s="102">
        <v>3465</v>
      </c>
    </row>
    <row r="837" spans="1:9" s="24" customFormat="1" ht="21.75" customHeight="1" x14ac:dyDescent="0.25">
      <c r="A837" s="869" t="s">
        <v>1605</v>
      </c>
      <c r="B837" s="870" t="s">
        <v>1605</v>
      </c>
      <c r="C837" s="28" t="s">
        <v>1924</v>
      </c>
      <c r="D837" s="27" t="s">
        <v>1799</v>
      </c>
      <c r="E837" s="28"/>
      <c r="F837" s="29"/>
      <c r="G837" s="29" t="s">
        <v>1836</v>
      </c>
      <c r="H837" s="103" t="s">
        <v>11</v>
      </c>
      <c r="I837" s="102">
        <v>3850</v>
      </c>
    </row>
    <row r="838" spans="1:9" s="24" customFormat="1" ht="21.75" customHeight="1" x14ac:dyDescent="0.25">
      <c r="A838" s="869" t="s">
        <v>1605</v>
      </c>
      <c r="B838" s="870" t="s">
        <v>1605</v>
      </c>
      <c r="C838" s="28" t="s">
        <v>1924</v>
      </c>
      <c r="D838" s="27" t="s">
        <v>1877</v>
      </c>
      <c r="E838" s="28"/>
      <c r="F838" s="29"/>
      <c r="G838" s="29" t="s">
        <v>1836</v>
      </c>
      <c r="H838" s="103" t="s">
        <v>11</v>
      </c>
      <c r="I838" s="102">
        <v>1575</v>
      </c>
    </row>
    <row r="839" spans="1:9" s="24" customFormat="1" ht="21.75" customHeight="1" x14ac:dyDescent="0.25">
      <c r="A839" s="869" t="s">
        <v>1605</v>
      </c>
      <c r="B839" s="870" t="s">
        <v>1605</v>
      </c>
      <c r="C839" s="28" t="s">
        <v>1924</v>
      </c>
      <c r="D839" s="27" t="s">
        <v>1798</v>
      </c>
      <c r="E839" s="28"/>
      <c r="F839" s="29"/>
      <c r="G839" s="29" t="s">
        <v>1836</v>
      </c>
      <c r="H839" s="103" t="s">
        <v>11</v>
      </c>
      <c r="I839" s="102">
        <v>1732.5</v>
      </c>
    </row>
    <row r="840" spans="1:9" s="24" customFormat="1" ht="21.75" customHeight="1" x14ac:dyDescent="0.25">
      <c r="A840" s="869" t="s">
        <v>1605</v>
      </c>
      <c r="B840" s="870" t="s">
        <v>1605</v>
      </c>
      <c r="C840" s="28" t="s">
        <v>1924</v>
      </c>
      <c r="D840" s="27" t="s">
        <v>1878</v>
      </c>
      <c r="E840" s="28"/>
      <c r="F840" s="29"/>
      <c r="G840" s="29" t="s">
        <v>1836</v>
      </c>
      <c r="H840" s="103" t="s">
        <v>11</v>
      </c>
      <c r="I840" s="102">
        <v>1575</v>
      </c>
    </row>
    <row r="841" spans="1:9" s="24" customFormat="1" ht="21.75" customHeight="1" x14ac:dyDescent="0.25">
      <c r="A841" s="869" t="s">
        <v>1605</v>
      </c>
      <c r="B841" s="870" t="s">
        <v>1605</v>
      </c>
      <c r="C841" s="28" t="s">
        <v>1924</v>
      </c>
      <c r="D841" s="27" t="s">
        <v>401</v>
      </c>
      <c r="E841" s="28"/>
      <c r="F841" s="29"/>
      <c r="G841" s="29" t="s">
        <v>1836</v>
      </c>
      <c r="H841" s="103" t="s">
        <v>11</v>
      </c>
      <c r="I841" s="102">
        <v>3465</v>
      </c>
    </row>
    <row r="842" spans="1:9" s="24" customFormat="1" ht="21.75" customHeight="1" x14ac:dyDescent="0.25">
      <c r="A842" s="869" t="s">
        <v>1605</v>
      </c>
      <c r="B842" s="870" t="s">
        <v>1605</v>
      </c>
      <c r="C842" s="28">
        <v>11071</v>
      </c>
      <c r="D842" s="27" t="s">
        <v>1879</v>
      </c>
      <c r="E842" s="28"/>
      <c r="F842" s="29"/>
      <c r="G842" s="29" t="s">
        <v>1836</v>
      </c>
      <c r="H842" s="103" t="s">
        <v>11</v>
      </c>
      <c r="I842" s="102">
        <v>2835</v>
      </c>
    </row>
    <row r="843" spans="1:9" s="24" customFormat="1" ht="32.25" customHeight="1" x14ac:dyDescent="0.25">
      <c r="A843" s="869" t="s">
        <v>1605</v>
      </c>
      <c r="B843" s="870" t="s">
        <v>1605</v>
      </c>
      <c r="C843" s="28">
        <v>11071</v>
      </c>
      <c r="D843" s="27" t="s">
        <v>1880</v>
      </c>
      <c r="E843" s="28"/>
      <c r="F843" s="29"/>
      <c r="G843" s="29" t="s">
        <v>1836</v>
      </c>
      <c r="H843" s="103" t="s">
        <v>11</v>
      </c>
      <c r="I843" s="102">
        <v>1225</v>
      </c>
    </row>
    <row r="844" spans="1:9" s="24" customFormat="1" ht="21.75" customHeight="1" x14ac:dyDescent="0.25">
      <c r="A844" s="869" t="s">
        <v>1605</v>
      </c>
      <c r="B844" s="870" t="s">
        <v>1605</v>
      </c>
      <c r="C844" s="28">
        <v>12071</v>
      </c>
      <c r="D844" s="27" t="s">
        <v>1801</v>
      </c>
      <c r="E844" s="28"/>
      <c r="F844" s="29"/>
      <c r="G844" s="29" t="s">
        <v>1836</v>
      </c>
      <c r="H844" s="103" t="s">
        <v>11</v>
      </c>
      <c r="I844" s="102">
        <v>3465</v>
      </c>
    </row>
    <row r="845" spans="1:9" s="24" customFormat="1" ht="21.75" customHeight="1" x14ac:dyDescent="0.25">
      <c r="A845" s="869" t="s">
        <v>1605</v>
      </c>
      <c r="B845" s="870" t="s">
        <v>1605</v>
      </c>
      <c r="C845" s="28">
        <v>12071</v>
      </c>
      <c r="D845" s="27" t="s">
        <v>405</v>
      </c>
      <c r="E845" s="28"/>
      <c r="F845" s="29"/>
      <c r="G845" s="29" t="s">
        <v>1836</v>
      </c>
      <c r="H845" s="103" t="s">
        <v>11</v>
      </c>
      <c r="I845" s="102">
        <v>3465</v>
      </c>
    </row>
    <row r="846" spans="1:9" s="24" customFormat="1" ht="21.75" customHeight="1" x14ac:dyDescent="0.25">
      <c r="A846" s="869" t="s">
        <v>1605</v>
      </c>
      <c r="B846" s="870" t="s">
        <v>1605</v>
      </c>
      <c r="C846" s="28">
        <v>12071</v>
      </c>
      <c r="D846" s="27" t="s">
        <v>1800</v>
      </c>
      <c r="E846" s="28"/>
      <c r="F846" s="29"/>
      <c r="G846" s="29" t="s">
        <v>1836</v>
      </c>
      <c r="H846" s="103" t="s">
        <v>11</v>
      </c>
      <c r="I846" s="102">
        <v>3465</v>
      </c>
    </row>
    <row r="847" spans="1:9" s="24" customFormat="1" ht="21.75" customHeight="1" x14ac:dyDescent="0.25">
      <c r="A847" s="869" t="s">
        <v>1605</v>
      </c>
      <c r="B847" s="870" t="s">
        <v>1605</v>
      </c>
      <c r="C847" s="28">
        <v>13071</v>
      </c>
      <c r="D847" s="27" t="s">
        <v>1881</v>
      </c>
      <c r="E847" s="28"/>
      <c r="F847" s="29"/>
      <c r="G847" s="29" t="s">
        <v>1836</v>
      </c>
      <c r="H847" s="103" t="s">
        <v>11</v>
      </c>
      <c r="I847" s="102">
        <v>2677.5</v>
      </c>
    </row>
    <row r="848" spans="1:9" s="24" customFormat="1" ht="21.75" customHeight="1" x14ac:dyDescent="0.25">
      <c r="A848" s="869" t="s">
        <v>1605</v>
      </c>
      <c r="B848" s="870" t="s">
        <v>1605</v>
      </c>
      <c r="C848" s="28">
        <v>13071</v>
      </c>
      <c r="D848" s="27" t="s">
        <v>1882</v>
      </c>
      <c r="E848" s="28"/>
      <c r="F848" s="29"/>
      <c r="G848" s="29" t="s">
        <v>1836</v>
      </c>
      <c r="H848" s="103" t="s">
        <v>11</v>
      </c>
      <c r="I848" s="102">
        <v>2677.5</v>
      </c>
    </row>
    <row r="849" spans="1:9" s="24" customFormat="1" ht="21.75" customHeight="1" x14ac:dyDescent="0.25">
      <c r="A849" s="869" t="s">
        <v>1605</v>
      </c>
      <c r="B849" s="870" t="s">
        <v>1605</v>
      </c>
      <c r="C849" s="28">
        <v>13071</v>
      </c>
      <c r="D849" s="27" t="s">
        <v>1883</v>
      </c>
      <c r="E849" s="28"/>
      <c r="F849" s="29"/>
      <c r="G849" s="29" t="s">
        <v>1836</v>
      </c>
      <c r="H849" s="103" t="s">
        <v>11</v>
      </c>
      <c r="I849" s="102">
        <v>2835</v>
      </c>
    </row>
    <row r="850" spans="1:9" s="24" customFormat="1" ht="21.75" customHeight="1" x14ac:dyDescent="0.25">
      <c r="A850" s="869" t="s">
        <v>1605</v>
      </c>
      <c r="B850" s="870" t="s">
        <v>1605</v>
      </c>
      <c r="C850" s="28">
        <v>14071</v>
      </c>
      <c r="D850" s="27" t="s">
        <v>1804</v>
      </c>
      <c r="E850" s="28"/>
      <c r="F850" s="29"/>
      <c r="G850" s="29" t="s">
        <v>1836</v>
      </c>
      <c r="H850" s="103" t="s">
        <v>11</v>
      </c>
      <c r="I850" s="102">
        <v>2310.0100000000002</v>
      </c>
    </row>
    <row r="851" spans="1:9" s="24" customFormat="1" ht="21.75" customHeight="1" x14ac:dyDescent="0.25">
      <c r="A851" s="869" t="s">
        <v>1605</v>
      </c>
      <c r="B851" s="870" t="s">
        <v>1605</v>
      </c>
      <c r="C851" s="28">
        <v>15071</v>
      </c>
      <c r="D851" s="27" t="s">
        <v>444</v>
      </c>
      <c r="E851" s="28"/>
      <c r="F851" s="29"/>
      <c r="G851" s="29" t="s">
        <v>1836</v>
      </c>
      <c r="H851" s="103" t="s">
        <v>11</v>
      </c>
      <c r="I851" s="102">
        <v>3465</v>
      </c>
    </row>
    <row r="852" spans="1:9" s="24" customFormat="1" ht="21.75" customHeight="1" x14ac:dyDescent="0.25">
      <c r="A852" s="869" t="s">
        <v>1605</v>
      </c>
      <c r="B852" s="870" t="s">
        <v>1605</v>
      </c>
      <c r="C852" s="28">
        <v>15071</v>
      </c>
      <c r="D852" s="27" t="s">
        <v>446</v>
      </c>
      <c r="E852" s="28"/>
      <c r="F852" s="29"/>
      <c r="G852" s="29" t="s">
        <v>1836</v>
      </c>
      <c r="H852" s="103" t="s">
        <v>11</v>
      </c>
      <c r="I852" s="102">
        <v>2695</v>
      </c>
    </row>
    <row r="853" spans="1:9" s="24" customFormat="1" ht="21.75" customHeight="1" x14ac:dyDescent="0.25">
      <c r="A853" s="869" t="s">
        <v>1605</v>
      </c>
      <c r="B853" s="870" t="s">
        <v>1605</v>
      </c>
      <c r="C853" s="28">
        <v>16071</v>
      </c>
      <c r="D853" s="27" t="s">
        <v>475</v>
      </c>
      <c r="E853" s="28"/>
      <c r="F853" s="29"/>
      <c r="G853" s="29" t="s">
        <v>1836</v>
      </c>
      <c r="H853" s="103" t="s">
        <v>11</v>
      </c>
      <c r="I853" s="102">
        <v>3850</v>
      </c>
    </row>
    <row r="854" spans="1:9" s="24" customFormat="1" ht="32.25" customHeight="1" x14ac:dyDescent="0.25">
      <c r="A854" s="869" t="s">
        <v>1605</v>
      </c>
      <c r="B854" s="870" t="s">
        <v>1605</v>
      </c>
      <c r="C854" s="28">
        <v>16071</v>
      </c>
      <c r="D854" s="27" t="s">
        <v>471</v>
      </c>
      <c r="E854" s="28"/>
      <c r="F854" s="29"/>
      <c r="G854" s="29" t="s">
        <v>1836</v>
      </c>
      <c r="H854" s="103" t="s">
        <v>11</v>
      </c>
      <c r="I854" s="102">
        <v>1925</v>
      </c>
    </row>
    <row r="855" spans="1:9" s="24" customFormat="1" ht="21.75" customHeight="1" x14ac:dyDescent="0.25">
      <c r="A855" s="869" t="s">
        <v>1605</v>
      </c>
      <c r="B855" s="870" t="s">
        <v>1605</v>
      </c>
      <c r="C855" s="28">
        <v>16071</v>
      </c>
      <c r="D855" s="27" t="s">
        <v>462</v>
      </c>
      <c r="E855" s="28"/>
      <c r="F855" s="29"/>
      <c r="G855" s="29" t="s">
        <v>1836</v>
      </c>
      <c r="H855" s="103" t="s">
        <v>11</v>
      </c>
      <c r="I855" s="102">
        <v>2310.0100000000002</v>
      </c>
    </row>
    <row r="856" spans="1:9" s="24" customFormat="1" ht="21.75" customHeight="1" x14ac:dyDescent="0.25">
      <c r="A856" s="869" t="s">
        <v>1605</v>
      </c>
      <c r="B856" s="870" t="s">
        <v>1605</v>
      </c>
      <c r="C856" s="28">
        <v>16071</v>
      </c>
      <c r="D856" s="27" t="s">
        <v>465</v>
      </c>
      <c r="E856" s="28"/>
      <c r="F856" s="29"/>
      <c r="G856" s="29" t="s">
        <v>1836</v>
      </c>
      <c r="H856" s="103" t="s">
        <v>11</v>
      </c>
      <c r="I856" s="102">
        <v>2695</v>
      </c>
    </row>
    <row r="857" spans="1:9" s="24" customFormat="1" ht="21.75" customHeight="1" x14ac:dyDescent="0.25">
      <c r="A857" s="869" t="s">
        <v>1605</v>
      </c>
      <c r="B857" s="870" t="s">
        <v>1605</v>
      </c>
      <c r="C857" s="28">
        <v>17071</v>
      </c>
      <c r="D857" s="27" t="s">
        <v>490</v>
      </c>
      <c r="E857" s="28"/>
      <c r="F857" s="29"/>
      <c r="G857" s="29" t="s">
        <v>1836</v>
      </c>
      <c r="H857" s="103" t="s">
        <v>11</v>
      </c>
      <c r="I857" s="102">
        <v>2695</v>
      </c>
    </row>
    <row r="858" spans="1:9" s="24" customFormat="1" ht="21.75" customHeight="1" x14ac:dyDescent="0.25">
      <c r="A858" s="869" t="s">
        <v>1605</v>
      </c>
      <c r="B858" s="870" t="s">
        <v>1605</v>
      </c>
      <c r="C858" s="28">
        <v>17071</v>
      </c>
      <c r="D858" s="27" t="s">
        <v>477</v>
      </c>
      <c r="E858" s="28"/>
      <c r="F858" s="29"/>
      <c r="G858" s="29" t="s">
        <v>1836</v>
      </c>
      <c r="H858" s="103" t="s">
        <v>11</v>
      </c>
      <c r="I858" s="102">
        <v>3080</v>
      </c>
    </row>
    <row r="859" spans="1:9" s="24" customFormat="1" ht="32.25" customHeight="1" x14ac:dyDescent="0.25">
      <c r="A859" s="869" t="s">
        <v>1605</v>
      </c>
      <c r="B859" s="870" t="s">
        <v>1605</v>
      </c>
      <c r="C859" s="28">
        <v>17071</v>
      </c>
      <c r="D859" s="27" t="s">
        <v>485</v>
      </c>
      <c r="E859" s="28"/>
      <c r="F859" s="29"/>
      <c r="G859" s="29" t="s">
        <v>1836</v>
      </c>
      <c r="H859" s="103" t="s">
        <v>11</v>
      </c>
      <c r="I859" s="102">
        <v>2310.0100000000002</v>
      </c>
    </row>
    <row r="860" spans="1:9" s="24" customFormat="1" ht="21.75" customHeight="1" x14ac:dyDescent="0.25">
      <c r="A860" s="869" t="s">
        <v>1605</v>
      </c>
      <c r="B860" s="870" t="s">
        <v>1605</v>
      </c>
      <c r="C860" s="28">
        <v>17071</v>
      </c>
      <c r="D860" s="27" t="s">
        <v>487</v>
      </c>
      <c r="E860" s="28"/>
      <c r="F860" s="29"/>
      <c r="G860" s="29" t="s">
        <v>1836</v>
      </c>
      <c r="H860" s="103" t="s">
        <v>11</v>
      </c>
      <c r="I860" s="102">
        <v>3080</v>
      </c>
    </row>
    <row r="861" spans="1:9" s="24" customFormat="1" ht="21.75" customHeight="1" x14ac:dyDescent="0.25">
      <c r="A861" s="869" t="s">
        <v>1605</v>
      </c>
      <c r="B861" s="870" t="s">
        <v>1605</v>
      </c>
      <c r="C861" s="28">
        <v>17071</v>
      </c>
      <c r="D861" s="27" t="s">
        <v>494</v>
      </c>
      <c r="E861" s="28"/>
      <c r="F861" s="29"/>
      <c r="G861" s="29" t="s">
        <v>1836</v>
      </c>
      <c r="H861" s="103" t="s">
        <v>11</v>
      </c>
      <c r="I861" s="102">
        <v>2310.0100000000002</v>
      </c>
    </row>
    <row r="862" spans="1:9" s="24" customFormat="1" ht="32.25" customHeight="1" x14ac:dyDescent="0.25">
      <c r="A862" s="869" t="s">
        <v>1605</v>
      </c>
      <c r="B862" s="870" t="s">
        <v>1605</v>
      </c>
      <c r="C862" s="28">
        <v>17071</v>
      </c>
      <c r="D862" s="27" t="s">
        <v>488</v>
      </c>
      <c r="E862" s="28"/>
      <c r="F862" s="29"/>
      <c r="G862" s="29" t="s">
        <v>1836</v>
      </c>
      <c r="H862" s="103" t="s">
        <v>11</v>
      </c>
      <c r="I862" s="102">
        <v>2310.0100000000002</v>
      </c>
    </row>
    <row r="863" spans="1:9" s="24" customFormat="1" ht="21.75" customHeight="1" x14ac:dyDescent="0.25">
      <c r="A863" s="869" t="s">
        <v>1605</v>
      </c>
      <c r="B863" s="870" t="s">
        <v>1605</v>
      </c>
      <c r="C863" s="28">
        <v>17071</v>
      </c>
      <c r="D863" s="27" t="s">
        <v>478</v>
      </c>
      <c r="E863" s="28"/>
      <c r="F863" s="29"/>
      <c r="G863" s="29" t="s">
        <v>1836</v>
      </c>
      <c r="H863" s="103" t="s">
        <v>11</v>
      </c>
      <c r="I863" s="102">
        <v>2310.0100000000002</v>
      </c>
    </row>
    <row r="864" spans="1:9" s="24" customFormat="1" ht="21.75" customHeight="1" x14ac:dyDescent="0.25">
      <c r="A864" s="869" t="s">
        <v>1605</v>
      </c>
      <c r="B864" s="870" t="s">
        <v>1605</v>
      </c>
      <c r="C864" s="28">
        <v>17071</v>
      </c>
      <c r="D864" s="27" t="s">
        <v>481</v>
      </c>
      <c r="E864" s="28"/>
      <c r="F864" s="29"/>
      <c r="G864" s="29" t="s">
        <v>1836</v>
      </c>
      <c r="H864" s="103" t="s">
        <v>11</v>
      </c>
      <c r="I864" s="102">
        <v>2310.0100000000002</v>
      </c>
    </row>
    <row r="865" spans="1:9" s="24" customFormat="1" ht="21.75" customHeight="1" x14ac:dyDescent="0.25">
      <c r="A865" s="869" t="s">
        <v>1605</v>
      </c>
      <c r="B865" s="870" t="s">
        <v>1605</v>
      </c>
      <c r="C865" s="28">
        <v>18071</v>
      </c>
      <c r="D865" s="27" t="s">
        <v>1807</v>
      </c>
      <c r="E865" s="28"/>
      <c r="F865" s="29"/>
      <c r="G865" s="29" t="s">
        <v>1836</v>
      </c>
      <c r="H865" s="103" t="s">
        <v>11</v>
      </c>
      <c r="I865" s="102">
        <v>2310.0100000000002</v>
      </c>
    </row>
    <row r="866" spans="1:9" s="24" customFormat="1" ht="21.75" customHeight="1" x14ac:dyDescent="0.25">
      <c r="A866" s="869" t="s">
        <v>1605</v>
      </c>
      <c r="B866" s="870" t="s">
        <v>1605</v>
      </c>
      <c r="C866" s="28">
        <v>18071</v>
      </c>
      <c r="D866" s="27" t="s">
        <v>1808</v>
      </c>
      <c r="E866" s="28"/>
      <c r="F866" s="29"/>
      <c r="G866" s="29" t="s">
        <v>1836</v>
      </c>
      <c r="H866" s="103" t="s">
        <v>11</v>
      </c>
      <c r="I866" s="102">
        <v>2310.0100000000002</v>
      </c>
    </row>
    <row r="867" spans="1:9" s="24" customFormat="1" ht="21.75" customHeight="1" x14ac:dyDescent="0.25">
      <c r="A867" s="869" t="s">
        <v>1605</v>
      </c>
      <c r="B867" s="870" t="s">
        <v>1605</v>
      </c>
      <c r="C867" s="28">
        <v>18071</v>
      </c>
      <c r="D867" s="27" t="s">
        <v>1884</v>
      </c>
      <c r="E867" s="28"/>
      <c r="F867" s="29"/>
      <c r="G867" s="29" t="s">
        <v>1836</v>
      </c>
      <c r="H867" s="103" t="s">
        <v>11</v>
      </c>
      <c r="I867" s="102">
        <v>420</v>
      </c>
    </row>
    <row r="868" spans="1:9" s="24" customFormat="1" ht="21.75" customHeight="1" x14ac:dyDescent="0.25">
      <c r="A868" s="869" t="s">
        <v>1605</v>
      </c>
      <c r="B868" s="870" t="s">
        <v>1605</v>
      </c>
      <c r="C868" s="28">
        <v>18071</v>
      </c>
      <c r="D868" s="27" t="s">
        <v>501</v>
      </c>
      <c r="E868" s="28"/>
      <c r="F868" s="29"/>
      <c r="G868" s="29" t="s">
        <v>1836</v>
      </c>
      <c r="H868" s="103" t="s">
        <v>11</v>
      </c>
      <c r="I868" s="102">
        <v>210</v>
      </c>
    </row>
    <row r="869" spans="1:9" s="24" customFormat="1" ht="21.75" customHeight="1" x14ac:dyDescent="0.25">
      <c r="A869" s="869" t="s">
        <v>1605</v>
      </c>
      <c r="B869" s="870" t="s">
        <v>1605</v>
      </c>
      <c r="C869" s="28">
        <v>18071</v>
      </c>
      <c r="D869" s="27" t="s">
        <v>1806</v>
      </c>
      <c r="E869" s="28"/>
      <c r="F869" s="29"/>
      <c r="G869" s="29" t="s">
        <v>1836</v>
      </c>
      <c r="H869" s="103" t="s">
        <v>11</v>
      </c>
      <c r="I869" s="102">
        <v>2310.0100000000002</v>
      </c>
    </row>
    <row r="870" spans="1:9" s="24" customFormat="1" ht="21.75" customHeight="1" x14ac:dyDescent="0.25">
      <c r="A870" s="869" t="s">
        <v>1605</v>
      </c>
      <c r="B870" s="870" t="s">
        <v>1605</v>
      </c>
      <c r="C870" s="28">
        <v>18071</v>
      </c>
      <c r="D870" s="27" t="s">
        <v>499</v>
      </c>
      <c r="E870" s="28"/>
      <c r="F870" s="29"/>
      <c r="G870" s="29" t="s">
        <v>1836</v>
      </c>
      <c r="H870" s="103" t="s">
        <v>11</v>
      </c>
      <c r="I870" s="102">
        <v>3850</v>
      </c>
    </row>
    <row r="871" spans="1:9" s="24" customFormat="1" ht="21.75" customHeight="1" x14ac:dyDescent="0.25">
      <c r="A871" s="869" t="s">
        <v>1605</v>
      </c>
      <c r="B871" s="870" t="s">
        <v>1605</v>
      </c>
      <c r="C871" s="28">
        <v>18071</v>
      </c>
      <c r="D871" s="27" t="s">
        <v>498</v>
      </c>
      <c r="E871" s="28"/>
      <c r="F871" s="29"/>
      <c r="G871" s="29" t="s">
        <v>1836</v>
      </c>
      <c r="H871" s="103" t="s">
        <v>11</v>
      </c>
      <c r="I871" s="102">
        <v>2310.0100000000002</v>
      </c>
    </row>
    <row r="872" spans="1:9" s="24" customFormat="1" ht="21.75" customHeight="1" x14ac:dyDescent="0.25">
      <c r="A872" s="869" t="s">
        <v>1605</v>
      </c>
      <c r="B872" s="870" t="s">
        <v>1605</v>
      </c>
      <c r="C872" s="28">
        <v>19071</v>
      </c>
      <c r="D872" s="27" t="s">
        <v>521</v>
      </c>
      <c r="E872" s="28"/>
      <c r="F872" s="29"/>
      <c r="G872" s="29" t="s">
        <v>1836</v>
      </c>
      <c r="H872" s="103" t="s">
        <v>11</v>
      </c>
      <c r="I872" s="102">
        <v>3080</v>
      </c>
    </row>
    <row r="873" spans="1:9" s="24" customFormat="1" ht="21.75" customHeight="1" x14ac:dyDescent="0.25">
      <c r="A873" s="869" t="s">
        <v>1605</v>
      </c>
      <c r="B873" s="870" t="s">
        <v>1605</v>
      </c>
      <c r="C873" s="28">
        <v>19071</v>
      </c>
      <c r="D873" s="27" t="s">
        <v>519</v>
      </c>
      <c r="E873" s="28"/>
      <c r="F873" s="29"/>
      <c r="G873" s="29" t="s">
        <v>1836</v>
      </c>
      <c r="H873" s="103" t="s">
        <v>11</v>
      </c>
      <c r="I873" s="102">
        <v>3465</v>
      </c>
    </row>
    <row r="874" spans="1:9" s="24" customFormat="1" ht="32.25" customHeight="1" x14ac:dyDescent="0.25">
      <c r="A874" s="869" t="s">
        <v>1605</v>
      </c>
      <c r="B874" s="870" t="s">
        <v>1605</v>
      </c>
      <c r="C874" s="28">
        <v>19071</v>
      </c>
      <c r="D874" s="27" t="s">
        <v>513</v>
      </c>
      <c r="E874" s="28"/>
      <c r="F874" s="29"/>
      <c r="G874" s="29" t="s">
        <v>1836</v>
      </c>
      <c r="H874" s="103" t="s">
        <v>11</v>
      </c>
      <c r="I874" s="102">
        <v>3080</v>
      </c>
    </row>
    <row r="875" spans="1:9" s="24" customFormat="1" ht="21.75" customHeight="1" x14ac:dyDescent="0.25">
      <c r="A875" s="869" t="s">
        <v>1605</v>
      </c>
      <c r="B875" s="870" t="s">
        <v>1605</v>
      </c>
      <c r="C875" s="28">
        <v>20071</v>
      </c>
      <c r="D875" s="27" t="s">
        <v>540</v>
      </c>
      <c r="E875" s="28"/>
      <c r="F875" s="29"/>
      <c r="G875" s="29" t="s">
        <v>1836</v>
      </c>
      <c r="H875" s="103" t="s">
        <v>11</v>
      </c>
      <c r="I875" s="102">
        <v>2310.0100000000002</v>
      </c>
    </row>
    <row r="876" spans="1:9" s="24" customFormat="1" ht="21.75" customHeight="1" x14ac:dyDescent="0.25">
      <c r="A876" s="869" t="s">
        <v>1605</v>
      </c>
      <c r="B876" s="870" t="s">
        <v>1605</v>
      </c>
      <c r="C876" s="28">
        <v>20071</v>
      </c>
      <c r="D876" s="27" t="s">
        <v>543</v>
      </c>
      <c r="E876" s="28"/>
      <c r="F876" s="29"/>
      <c r="G876" s="29" t="s">
        <v>1836</v>
      </c>
      <c r="H876" s="103" t="s">
        <v>11</v>
      </c>
      <c r="I876" s="102">
        <v>2310.0100000000002</v>
      </c>
    </row>
    <row r="877" spans="1:9" s="24" customFormat="1" ht="21.75" customHeight="1" x14ac:dyDescent="0.25">
      <c r="A877" s="869" t="s">
        <v>1605</v>
      </c>
      <c r="B877" s="870" t="s">
        <v>1605</v>
      </c>
      <c r="C877" s="28">
        <v>20071</v>
      </c>
      <c r="D877" s="27" t="s">
        <v>544</v>
      </c>
      <c r="E877" s="28"/>
      <c r="F877" s="29"/>
      <c r="G877" s="29" t="s">
        <v>1836</v>
      </c>
      <c r="H877" s="103" t="s">
        <v>11</v>
      </c>
      <c r="I877" s="102">
        <v>3465</v>
      </c>
    </row>
    <row r="878" spans="1:9" s="24" customFormat="1" ht="21.75" customHeight="1" x14ac:dyDescent="0.25">
      <c r="A878" s="869" t="s">
        <v>1605</v>
      </c>
      <c r="B878" s="870" t="s">
        <v>1605</v>
      </c>
      <c r="C878" s="28">
        <v>20071</v>
      </c>
      <c r="D878" s="27" t="s">
        <v>545</v>
      </c>
      <c r="E878" s="28"/>
      <c r="F878" s="29"/>
      <c r="G878" s="29" t="s">
        <v>1836</v>
      </c>
      <c r="H878" s="103" t="s">
        <v>11</v>
      </c>
      <c r="I878" s="102">
        <v>2695</v>
      </c>
    </row>
    <row r="879" spans="1:9" s="24" customFormat="1" ht="21.75" customHeight="1" x14ac:dyDescent="0.25">
      <c r="A879" s="869" t="s">
        <v>1605</v>
      </c>
      <c r="B879" s="870" t="s">
        <v>1605</v>
      </c>
      <c r="C879" s="28">
        <v>20071</v>
      </c>
      <c r="D879" s="27" t="s">
        <v>547</v>
      </c>
      <c r="E879" s="28"/>
      <c r="F879" s="29"/>
      <c r="G879" s="29" t="s">
        <v>1836</v>
      </c>
      <c r="H879" s="103" t="s">
        <v>11</v>
      </c>
      <c r="I879" s="102">
        <v>3465</v>
      </c>
    </row>
    <row r="880" spans="1:9" s="24" customFormat="1" ht="21.75" customHeight="1" x14ac:dyDescent="0.25">
      <c r="A880" s="869" t="s">
        <v>1605</v>
      </c>
      <c r="B880" s="870" t="s">
        <v>1605</v>
      </c>
      <c r="C880" s="28">
        <v>20071</v>
      </c>
      <c r="D880" s="27" t="s">
        <v>549</v>
      </c>
      <c r="E880" s="28"/>
      <c r="F880" s="29"/>
      <c r="G880" s="29" t="s">
        <v>1836</v>
      </c>
      <c r="H880" s="103" t="s">
        <v>11</v>
      </c>
      <c r="I880" s="102">
        <v>1050</v>
      </c>
    </row>
    <row r="881" spans="1:9" s="24" customFormat="1" ht="32.25" customHeight="1" x14ac:dyDescent="0.25">
      <c r="A881" s="869" t="s">
        <v>1605</v>
      </c>
      <c r="B881" s="870" t="s">
        <v>1605</v>
      </c>
      <c r="C881" s="28">
        <v>20071</v>
      </c>
      <c r="D881" s="27" t="s">
        <v>558</v>
      </c>
      <c r="E881" s="28"/>
      <c r="F881" s="29"/>
      <c r="G881" s="29" t="s">
        <v>1836</v>
      </c>
      <c r="H881" s="103" t="s">
        <v>11</v>
      </c>
      <c r="I881" s="102">
        <v>2156</v>
      </c>
    </row>
    <row r="882" spans="1:9" s="24" customFormat="1" ht="21.75" customHeight="1" x14ac:dyDescent="0.25">
      <c r="A882" s="869" t="s">
        <v>1605</v>
      </c>
      <c r="B882" s="870" t="s">
        <v>1605</v>
      </c>
      <c r="C882" s="28">
        <v>20071</v>
      </c>
      <c r="D882" s="27" t="s">
        <v>619</v>
      </c>
      <c r="E882" s="28"/>
      <c r="F882" s="29"/>
      <c r="G882" s="29" t="s">
        <v>1836</v>
      </c>
      <c r="H882" s="103" t="s">
        <v>11</v>
      </c>
      <c r="I882" s="102">
        <v>2310.0100000000002</v>
      </c>
    </row>
    <row r="883" spans="1:9" s="24" customFormat="1" ht="21.75" customHeight="1" x14ac:dyDescent="0.25">
      <c r="A883" s="869" t="s">
        <v>1605</v>
      </c>
      <c r="B883" s="870" t="s">
        <v>1605</v>
      </c>
      <c r="C883" s="28">
        <v>20071</v>
      </c>
      <c r="D883" s="27" t="s">
        <v>627</v>
      </c>
      <c r="E883" s="28"/>
      <c r="F883" s="29"/>
      <c r="G883" s="29" t="s">
        <v>1836</v>
      </c>
      <c r="H883" s="103" t="s">
        <v>11</v>
      </c>
      <c r="I883" s="102">
        <v>2310.0100000000002</v>
      </c>
    </row>
    <row r="884" spans="1:9" s="24" customFormat="1" ht="21.75" customHeight="1" x14ac:dyDescent="0.25">
      <c r="A884" s="869" t="s">
        <v>1605</v>
      </c>
      <c r="B884" s="870" t="s">
        <v>1605</v>
      </c>
      <c r="C884" s="28">
        <v>20071</v>
      </c>
      <c r="D884" s="27" t="s">
        <v>556</v>
      </c>
      <c r="E884" s="28"/>
      <c r="F884" s="29"/>
      <c r="G884" s="29" t="s">
        <v>1836</v>
      </c>
      <c r="H884" s="103" t="s">
        <v>11</v>
      </c>
      <c r="I884" s="102">
        <v>2310.0100000000002</v>
      </c>
    </row>
    <row r="885" spans="1:9" s="24" customFormat="1" ht="21.75" customHeight="1" x14ac:dyDescent="0.25">
      <c r="A885" s="869" t="s">
        <v>1605</v>
      </c>
      <c r="B885" s="870" t="s">
        <v>1605</v>
      </c>
      <c r="C885" s="28">
        <v>20071</v>
      </c>
      <c r="D885" s="27" t="s">
        <v>555</v>
      </c>
      <c r="E885" s="28"/>
      <c r="F885" s="29"/>
      <c r="G885" s="29" t="s">
        <v>1836</v>
      </c>
      <c r="H885" s="103" t="s">
        <v>11</v>
      </c>
      <c r="I885" s="102">
        <v>2310.0100000000002</v>
      </c>
    </row>
    <row r="886" spans="1:9" s="24" customFormat="1" ht="21.75" customHeight="1" x14ac:dyDescent="0.25">
      <c r="A886" s="869" t="s">
        <v>1605</v>
      </c>
      <c r="B886" s="870" t="s">
        <v>1605</v>
      </c>
      <c r="C886" s="28">
        <v>20071</v>
      </c>
      <c r="D886" s="27" t="s">
        <v>554</v>
      </c>
      <c r="E886" s="28"/>
      <c r="F886" s="29"/>
      <c r="G886" s="29" t="s">
        <v>1836</v>
      </c>
      <c r="H886" s="103" t="s">
        <v>11</v>
      </c>
      <c r="I886" s="102">
        <v>2310.0100000000002</v>
      </c>
    </row>
    <row r="887" spans="1:9" s="24" customFormat="1" ht="21.75" customHeight="1" x14ac:dyDescent="0.25">
      <c r="A887" s="869" t="s">
        <v>1605</v>
      </c>
      <c r="B887" s="870" t="s">
        <v>1605</v>
      </c>
      <c r="C887" s="28">
        <v>20071</v>
      </c>
      <c r="D887" s="27" t="s">
        <v>553</v>
      </c>
      <c r="E887" s="28"/>
      <c r="F887" s="29"/>
      <c r="G887" s="29" t="s">
        <v>1836</v>
      </c>
      <c r="H887" s="103" t="s">
        <v>11</v>
      </c>
      <c r="I887" s="102">
        <v>2310.0100000000002</v>
      </c>
    </row>
    <row r="888" spans="1:9" s="24" customFormat="1" ht="21.75" customHeight="1" x14ac:dyDescent="0.25">
      <c r="A888" s="869" t="s">
        <v>1605</v>
      </c>
      <c r="B888" s="870" t="s">
        <v>1605</v>
      </c>
      <c r="C888" s="28">
        <v>20071</v>
      </c>
      <c r="D888" s="27" t="s">
        <v>552</v>
      </c>
      <c r="E888" s="28"/>
      <c r="F888" s="29"/>
      <c r="G888" s="29" t="s">
        <v>1836</v>
      </c>
      <c r="H888" s="103" t="s">
        <v>11</v>
      </c>
      <c r="I888" s="102">
        <v>2310.0100000000002</v>
      </c>
    </row>
    <row r="889" spans="1:9" s="24" customFormat="1" ht="21.75" customHeight="1" x14ac:dyDescent="0.25">
      <c r="A889" s="869" t="s">
        <v>1605</v>
      </c>
      <c r="B889" s="870" t="s">
        <v>1605</v>
      </c>
      <c r="C889" s="28">
        <v>20071</v>
      </c>
      <c r="D889" s="27" t="s">
        <v>557</v>
      </c>
      <c r="E889" s="28"/>
      <c r="F889" s="29"/>
      <c r="G889" s="29" t="s">
        <v>1836</v>
      </c>
      <c r="H889" s="103" t="s">
        <v>11</v>
      </c>
      <c r="I889" s="102">
        <v>2310.0100000000002</v>
      </c>
    </row>
    <row r="890" spans="1:9" s="24" customFormat="1" ht="21.75" customHeight="1" x14ac:dyDescent="0.25">
      <c r="A890" s="869" t="s">
        <v>1605</v>
      </c>
      <c r="B890" s="870" t="s">
        <v>1605</v>
      </c>
      <c r="C890" s="28">
        <v>20071</v>
      </c>
      <c r="D890" s="27" t="s">
        <v>550</v>
      </c>
      <c r="E890" s="28"/>
      <c r="F890" s="29"/>
      <c r="G890" s="29" t="s">
        <v>1836</v>
      </c>
      <c r="H890" s="103" t="s">
        <v>11</v>
      </c>
      <c r="I890" s="102">
        <v>2695</v>
      </c>
    </row>
    <row r="891" spans="1:9" s="24" customFormat="1" ht="21.75" customHeight="1" x14ac:dyDescent="0.25">
      <c r="A891" s="869" t="s">
        <v>1605</v>
      </c>
      <c r="B891" s="870" t="s">
        <v>1605</v>
      </c>
      <c r="C891" s="28">
        <v>20071</v>
      </c>
      <c r="D891" s="27" t="s">
        <v>530</v>
      </c>
      <c r="E891" s="28"/>
      <c r="F891" s="29"/>
      <c r="G891" s="29" t="s">
        <v>1836</v>
      </c>
      <c r="H891" s="103" t="s">
        <v>11</v>
      </c>
      <c r="I891" s="102">
        <v>2310.0100000000002</v>
      </c>
    </row>
    <row r="892" spans="1:9" s="24" customFormat="1" ht="21.75" customHeight="1" x14ac:dyDescent="0.25">
      <c r="A892" s="869" t="s">
        <v>1605</v>
      </c>
      <c r="B892" s="870" t="s">
        <v>1605</v>
      </c>
      <c r="C892" s="28">
        <v>20071</v>
      </c>
      <c r="D892" s="27" t="s">
        <v>529</v>
      </c>
      <c r="E892" s="28"/>
      <c r="F892" s="29"/>
      <c r="G892" s="29" t="s">
        <v>1836</v>
      </c>
      <c r="H892" s="103" t="s">
        <v>11</v>
      </c>
      <c r="I892" s="102">
        <v>2310.0100000000002</v>
      </c>
    </row>
    <row r="893" spans="1:9" s="24" customFormat="1" ht="21.75" customHeight="1" x14ac:dyDescent="0.25">
      <c r="A893" s="869" t="s">
        <v>1605</v>
      </c>
      <c r="B893" s="870" t="s">
        <v>1605</v>
      </c>
      <c r="C893" s="28">
        <v>20071</v>
      </c>
      <c r="D893" s="27" t="s">
        <v>1810</v>
      </c>
      <c r="E893" s="28"/>
      <c r="F893" s="29"/>
      <c r="G893" s="29" t="s">
        <v>1836</v>
      </c>
      <c r="H893" s="103" t="s">
        <v>11</v>
      </c>
      <c r="I893" s="102">
        <v>2310.0100000000002</v>
      </c>
    </row>
    <row r="894" spans="1:9" s="24" customFormat="1" ht="21.75" customHeight="1" x14ac:dyDescent="0.25">
      <c r="A894" s="869" t="s">
        <v>1605</v>
      </c>
      <c r="B894" s="870" t="s">
        <v>1605</v>
      </c>
      <c r="C894" s="28">
        <v>20071</v>
      </c>
      <c r="D894" s="27" t="s">
        <v>527</v>
      </c>
      <c r="E894" s="28"/>
      <c r="F894" s="29"/>
      <c r="G894" s="29" t="s">
        <v>1836</v>
      </c>
      <c r="H894" s="103" t="s">
        <v>11</v>
      </c>
      <c r="I894" s="102">
        <v>2310.0100000000002</v>
      </c>
    </row>
    <row r="895" spans="1:9" s="24" customFormat="1" ht="32.25" customHeight="1" x14ac:dyDescent="0.25">
      <c r="A895" s="869" t="s">
        <v>1605</v>
      </c>
      <c r="B895" s="870" t="s">
        <v>1605</v>
      </c>
      <c r="C895" s="28">
        <v>20071</v>
      </c>
      <c r="D895" s="27" t="s">
        <v>1885</v>
      </c>
      <c r="E895" s="28"/>
      <c r="F895" s="29"/>
      <c r="G895" s="29" t="s">
        <v>1836</v>
      </c>
      <c r="H895" s="103" t="s">
        <v>11</v>
      </c>
      <c r="I895" s="102">
        <v>2205</v>
      </c>
    </row>
    <row r="896" spans="1:9" s="24" customFormat="1" ht="32.25" customHeight="1" x14ac:dyDescent="0.25">
      <c r="A896" s="869" t="s">
        <v>1605</v>
      </c>
      <c r="B896" s="870" t="s">
        <v>1605</v>
      </c>
      <c r="C896" s="28">
        <v>20071</v>
      </c>
      <c r="D896" s="27" t="s">
        <v>1809</v>
      </c>
      <c r="E896" s="28"/>
      <c r="F896" s="29"/>
      <c r="G896" s="29" t="s">
        <v>1836</v>
      </c>
      <c r="H896" s="103" t="s">
        <v>11</v>
      </c>
      <c r="I896" s="102">
        <v>4620</v>
      </c>
    </row>
    <row r="897" spans="1:9" s="24" customFormat="1" ht="21.75" customHeight="1" x14ac:dyDescent="0.25">
      <c r="A897" s="869" t="s">
        <v>1605</v>
      </c>
      <c r="B897" s="870" t="s">
        <v>1605</v>
      </c>
      <c r="C897" s="28">
        <v>20071</v>
      </c>
      <c r="D897" s="27" t="s">
        <v>525</v>
      </c>
      <c r="E897" s="28"/>
      <c r="F897" s="29"/>
      <c r="G897" s="29" t="s">
        <v>1836</v>
      </c>
      <c r="H897" s="103" t="s">
        <v>11</v>
      </c>
      <c r="I897" s="102">
        <v>2310.0100000000002</v>
      </c>
    </row>
    <row r="898" spans="1:9" s="24" customFormat="1" ht="21.75" customHeight="1" x14ac:dyDescent="0.25">
      <c r="A898" s="869" t="s">
        <v>1605</v>
      </c>
      <c r="B898" s="870" t="s">
        <v>1605</v>
      </c>
      <c r="C898" s="28">
        <v>20071</v>
      </c>
      <c r="D898" s="27" t="s">
        <v>548</v>
      </c>
      <c r="E898" s="28"/>
      <c r="F898" s="29"/>
      <c r="G898" s="29" t="s">
        <v>1836</v>
      </c>
      <c r="H898" s="103" t="s">
        <v>11</v>
      </c>
      <c r="I898" s="102">
        <v>1848.01</v>
      </c>
    </row>
    <row r="899" spans="1:9" s="24" customFormat="1" ht="32.25" customHeight="1" x14ac:dyDescent="0.25">
      <c r="A899" s="869" t="s">
        <v>1605</v>
      </c>
      <c r="B899" s="870" t="s">
        <v>1605</v>
      </c>
      <c r="C899" s="28">
        <v>20071</v>
      </c>
      <c r="D899" s="27" t="s">
        <v>626</v>
      </c>
      <c r="E899" s="28"/>
      <c r="F899" s="29"/>
      <c r="G899" s="29" t="s">
        <v>1836</v>
      </c>
      <c r="H899" s="103" t="s">
        <v>11</v>
      </c>
      <c r="I899" s="102">
        <v>2310.0100000000002</v>
      </c>
    </row>
    <row r="900" spans="1:9" s="24" customFormat="1" ht="21.75" customHeight="1" x14ac:dyDescent="0.25">
      <c r="A900" s="869" t="s">
        <v>1605</v>
      </c>
      <c r="B900" s="870" t="s">
        <v>1605</v>
      </c>
      <c r="C900" s="28">
        <v>20071</v>
      </c>
      <c r="D900" s="27" t="s">
        <v>531</v>
      </c>
      <c r="E900" s="28"/>
      <c r="F900" s="29"/>
      <c r="G900" s="29" t="s">
        <v>1836</v>
      </c>
      <c r="H900" s="103" t="s">
        <v>11</v>
      </c>
      <c r="I900" s="102">
        <v>2695</v>
      </c>
    </row>
    <row r="901" spans="1:9" s="24" customFormat="1" ht="32.25" customHeight="1" x14ac:dyDescent="0.25">
      <c r="A901" s="869" t="s">
        <v>1605</v>
      </c>
      <c r="B901" s="870" t="s">
        <v>1605</v>
      </c>
      <c r="C901" s="28">
        <v>20071</v>
      </c>
      <c r="D901" s="27" t="s">
        <v>534</v>
      </c>
      <c r="E901" s="28"/>
      <c r="F901" s="29"/>
      <c r="G901" s="29" t="s">
        <v>1836</v>
      </c>
      <c r="H901" s="103" t="s">
        <v>11</v>
      </c>
      <c r="I901" s="102">
        <v>2310.0100000000002</v>
      </c>
    </row>
    <row r="902" spans="1:9" s="24" customFormat="1" ht="21.75" customHeight="1" x14ac:dyDescent="0.25">
      <c r="A902" s="869" t="s">
        <v>1605</v>
      </c>
      <c r="B902" s="870" t="s">
        <v>1605</v>
      </c>
      <c r="C902" s="28">
        <v>20071</v>
      </c>
      <c r="D902" s="27" t="s">
        <v>551</v>
      </c>
      <c r="E902" s="28"/>
      <c r="F902" s="29"/>
      <c r="G902" s="29" t="s">
        <v>1836</v>
      </c>
      <c r="H902" s="103" t="s">
        <v>11</v>
      </c>
      <c r="I902" s="102">
        <v>2310.0100000000002</v>
      </c>
    </row>
    <row r="903" spans="1:9" s="24" customFormat="1" ht="21.75" customHeight="1" x14ac:dyDescent="0.25">
      <c r="A903" s="869" t="s">
        <v>1605</v>
      </c>
      <c r="B903" s="870" t="s">
        <v>1605</v>
      </c>
      <c r="C903" s="28">
        <v>20071</v>
      </c>
      <c r="D903" s="27" t="s">
        <v>526</v>
      </c>
      <c r="E903" s="28"/>
      <c r="F903" s="29"/>
      <c r="G903" s="29" t="s">
        <v>1836</v>
      </c>
      <c r="H903" s="103" t="s">
        <v>11</v>
      </c>
      <c r="I903" s="102">
        <v>2310.0100000000002</v>
      </c>
    </row>
    <row r="904" spans="1:9" s="24" customFormat="1" ht="21.75" customHeight="1" x14ac:dyDescent="0.25">
      <c r="A904" s="869" t="s">
        <v>1605</v>
      </c>
      <c r="B904" s="870" t="s">
        <v>1605</v>
      </c>
      <c r="C904" s="28">
        <v>20071</v>
      </c>
      <c r="D904" s="27" t="s">
        <v>535</v>
      </c>
      <c r="E904" s="28"/>
      <c r="F904" s="29"/>
      <c r="G904" s="29" t="s">
        <v>1836</v>
      </c>
      <c r="H904" s="103" t="s">
        <v>11</v>
      </c>
      <c r="I904" s="102">
        <v>2695</v>
      </c>
    </row>
    <row r="905" spans="1:9" s="24" customFormat="1" ht="21.75" customHeight="1" x14ac:dyDescent="0.25">
      <c r="A905" s="869" t="s">
        <v>1605</v>
      </c>
      <c r="B905" s="870" t="s">
        <v>1605</v>
      </c>
      <c r="C905" s="28">
        <v>20071</v>
      </c>
      <c r="D905" s="27" t="s">
        <v>1811</v>
      </c>
      <c r="E905" s="28"/>
      <c r="F905" s="29"/>
      <c r="G905" s="29" t="s">
        <v>1836</v>
      </c>
      <c r="H905" s="103" t="s">
        <v>11</v>
      </c>
      <c r="I905" s="102">
        <v>2310.0100000000002</v>
      </c>
    </row>
    <row r="906" spans="1:9" s="24" customFormat="1" ht="21.75" customHeight="1" x14ac:dyDescent="0.25">
      <c r="A906" s="869" t="s">
        <v>1605</v>
      </c>
      <c r="B906" s="870" t="s">
        <v>1605</v>
      </c>
      <c r="C906" s="28">
        <v>20071</v>
      </c>
      <c r="D906" s="27" t="s">
        <v>536</v>
      </c>
      <c r="E906" s="28"/>
      <c r="F906" s="29"/>
      <c r="G906" s="29" t="s">
        <v>1836</v>
      </c>
      <c r="H906" s="103" t="s">
        <v>11</v>
      </c>
      <c r="I906" s="102">
        <v>2310.0100000000002</v>
      </c>
    </row>
    <row r="907" spans="1:9" s="24" customFormat="1" ht="21.75" customHeight="1" x14ac:dyDescent="0.25">
      <c r="A907" s="869" t="s">
        <v>1605</v>
      </c>
      <c r="B907" s="870" t="s">
        <v>1605</v>
      </c>
      <c r="C907" s="28">
        <v>20071</v>
      </c>
      <c r="D907" s="27" t="s">
        <v>528</v>
      </c>
      <c r="E907" s="28"/>
      <c r="F907" s="29"/>
      <c r="G907" s="29" t="s">
        <v>1836</v>
      </c>
      <c r="H907" s="103" t="s">
        <v>11</v>
      </c>
      <c r="I907" s="102">
        <v>2310.0100000000002</v>
      </c>
    </row>
    <row r="908" spans="1:9" s="24" customFormat="1" ht="21.75" customHeight="1" x14ac:dyDescent="0.25">
      <c r="A908" s="869" t="s">
        <v>1605</v>
      </c>
      <c r="B908" s="870" t="s">
        <v>1605</v>
      </c>
      <c r="C908" s="28">
        <v>20071</v>
      </c>
      <c r="D908" s="27" t="s">
        <v>537</v>
      </c>
      <c r="E908" s="28"/>
      <c r="F908" s="29"/>
      <c r="G908" s="29" t="s">
        <v>1836</v>
      </c>
      <c r="H908" s="103" t="s">
        <v>11</v>
      </c>
      <c r="I908" s="102">
        <v>3465</v>
      </c>
    </row>
    <row r="909" spans="1:9" s="24" customFormat="1" ht="21.75" customHeight="1" x14ac:dyDescent="0.25">
      <c r="A909" s="869" t="s">
        <v>1605</v>
      </c>
      <c r="B909" s="870" t="s">
        <v>1605</v>
      </c>
      <c r="C909" s="28">
        <v>20071</v>
      </c>
      <c r="D909" s="27" t="s">
        <v>539</v>
      </c>
      <c r="E909" s="28"/>
      <c r="F909" s="29"/>
      <c r="G909" s="29" t="s">
        <v>1836</v>
      </c>
      <c r="H909" s="103" t="s">
        <v>11</v>
      </c>
      <c r="I909" s="102">
        <v>2310.0100000000002</v>
      </c>
    </row>
    <row r="910" spans="1:9" s="24" customFormat="1" ht="21.75" customHeight="1" x14ac:dyDescent="0.25">
      <c r="A910" s="869" t="s">
        <v>1605</v>
      </c>
      <c r="B910" s="870" t="s">
        <v>1605</v>
      </c>
      <c r="C910" s="28">
        <v>20071</v>
      </c>
      <c r="D910" s="27" t="s">
        <v>1886</v>
      </c>
      <c r="E910" s="28"/>
      <c r="F910" s="29"/>
      <c r="G910" s="29" t="s">
        <v>1836</v>
      </c>
      <c r="H910" s="103" t="s">
        <v>11</v>
      </c>
      <c r="I910" s="102">
        <v>2205</v>
      </c>
    </row>
    <row r="911" spans="1:9" s="24" customFormat="1" ht="21.75" customHeight="1" x14ac:dyDescent="0.25">
      <c r="A911" s="869" t="s">
        <v>1605</v>
      </c>
      <c r="B911" s="870" t="s">
        <v>1605</v>
      </c>
      <c r="C911" s="28">
        <v>20071</v>
      </c>
      <c r="D911" s="27" t="s">
        <v>538</v>
      </c>
      <c r="E911" s="28"/>
      <c r="F911" s="29"/>
      <c r="G911" s="29" t="s">
        <v>1836</v>
      </c>
      <c r="H911" s="103" t="s">
        <v>11</v>
      </c>
      <c r="I911" s="102">
        <v>2310.0100000000002</v>
      </c>
    </row>
    <row r="912" spans="1:9" s="24" customFormat="1" ht="21.75" customHeight="1" x14ac:dyDescent="0.25">
      <c r="A912" s="869" t="s">
        <v>1605</v>
      </c>
      <c r="B912" s="870" t="s">
        <v>1605</v>
      </c>
      <c r="C912" s="28">
        <v>20071</v>
      </c>
      <c r="D912" s="27" t="s">
        <v>533</v>
      </c>
      <c r="E912" s="28"/>
      <c r="F912" s="29"/>
      <c r="G912" s="29" t="s">
        <v>1836</v>
      </c>
      <c r="H912" s="103" t="s">
        <v>11</v>
      </c>
      <c r="I912" s="102">
        <v>2310.0100000000002</v>
      </c>
    </row>
    <row r="913" spans="1:9" s="24" customFormat="1" ht="21.75" customHeight="1" x14ac:dyDescent="0.25">
      <c r="A913" s="869" t="s">
        <v>1605</v>
      </c>
      <c r="B913" s="870" t="s">
        <v>1605</v>
      </c>
      <c r="C913" s="28">
        <v>20071</v>
      </c>
      <c r="D913" s="27" t="s">
        <v>524</v>
      </c>
      <c r="E913" s="28"/>
      <c r="F913" s="29"/>
      <c r="G913" s="29" t="s">
        <v>1836</v>
      </c>
      <c r="H913" s="103" t="s">
        <v>11</v>
      </c>
      <c r="I913" s="102">
        <v>2310.0100000000002</v>
      </c>
    </row>
    <row r="914" spans="1:9" s="24" customFormat="1" ht="21.75" customHeight="1" x14ac:dyDescent="0.25">
      <c r="A914" s="869" t="s">
        <v>1605</v>
      </c>
      <c r="B914" s="870" t="s">
        <v>1605</v>
      </c>
      <c r="C914" s="28">
        <v>20071</v>
      </c>
      <c r="D914" s="27" t="s">
        <v>532</v>
      </c>
      <c r="E914" s="28"/>
      <c r="F914" s="29"/>
      <c r="G914" s="29" t="s">
        <v>1836</v>
      </c>
      <c r="H914" s="103" t="s">
        <v>11</v>
      </c>
      <c r="I914" s="102">
        <v>2310.0100000000002</v>
      </c>
    </row>
    <row r="915" spans="1:9" s="24" customFormat="1" ht="21.75" customHeight="1" x14ac:dyDescent="0.25">
      <c r="A915" s="869" t="s">
        <v>1605</v>
      </c>
      <c r="B915" s="870" t="s">
        <v>1605</v>
      </c>
      <c r="C915" s="28">
        <v>20071</v>
      </c>
      <c r="D915" s="27" t="s">
        <v>542</v>
      </c>
      <c r="E915" s="28"/>
      <c r="F915" s="29"/>
      <c r="G915" s="29" t="s">
        <v>1836</v>
      </c>
      <c r="H915" s="103" t="s">
        <v>11</v>
      </c>
      <c r="I915" s="102">
        <v>2310.0100000000002</v>
      </c>
    </row>
    <row r="916" spans="1:9" s="24" customFormat="1" ht="21.75" customHeight="1" x14ac:dyDescent="0.25">
      <c r="A916" s="869" t="s">
        <v>1605</v>
      </c>
      <c r="B916" s="870" t="s">
        <v>1605</v>
      </c>
      <c r="C916" s="28">
        <v>21071</v>
      </c>
      <c r="D916" s="27" t="s">
        <v>563</v>
      </c>
      <c r="E916" s="28"/>
      <c r="F916" s="29"/>
      <c r="G916" s="29" t="s">
        <v>1836</v>
      </c>
      <c r="H916" s="103" t="s">
        <v>11</v>
      </c>
      <c r="I916" s="102">
        <v>3465</v>
      </c>
    </row>
    <row r="917" spans="1:9" s="24" customFormat="1" ht="21.75" customHeight="1" x14ac:dyDescent="0.25">
      <c r="A917" s="869" t="s">
        <v>1605</v>
      </c>
      <c r="B917" s="870" t="s">
        <v>1605</v>
      </c>
      <c r="C917" s="28">
        <v>21071</v>
      </c>
      <c r="D917" s="27" t="s">
        <v>1887</v>
      </c>
      <c r="E917" s="28"/>
      <c r="F917" s="29"/>
      <c r="G917" s="29" t="s">
        <v>1836</v>
      </c>
      <c r="H917" s="103" t="s">
        <v>11</v>
      </c>
      <c r="I917" s="102">
        <v>3465</v>
      </c>
    </row>
    <row r="918" spans="1:9" s="24" customFormat="1" ht="21.75" customHeight="1" x14ac:dyDescent="0.25">
      <c r="A918" s="869" t="s">
        <v>1605</v>
      </c>
      <c r="B918" s="870" t="s">
        <v>1605</v>
      </c>
      <c r="C918" s="28">
        <v>22071</v>
      </c>
      <c r="D918" s="27" t="s">
        <v>573</v>
      </c>
      <c r="E918" s="28"/>
      <c r="F918" s="29"/>
      <c r="G918" s="29" t="s">
        <v>1836</v>
      </c>
      <c r="H918" s="103" t="s">
        <v>11</v>
      </c>
      <c r="I918" s="102">
        <v>3080</v>
      </c>
    </row>
    <row r="919" spans="1:9" s="24" customFormat="1" ht="21.75" customHeight="1" x14ac:dyDescent="0.25">
      <c r="A919" s="869" t="s">
        <v>1605</v>
      </c>
      <c r="B919" s="870" t="s">
        <v>1605</v>
      </c>
      <c r="C919" s="28">
        <v>22071</v>
      </c>
      <c r="D919" s="27" t="s">
        <v>572</v>
      </c>
      <c r="E919" s="28"/>
      <c r="F919" s="29"/>
      <c r="G919" s="29" t="s">
        <v>1836</v>
      </c>
      <c r="H919" s="103" t="s">
        <v>11</v>
      </c>
      <c r="I919" s="102">
        <v>3465</v>
      </c>
    </row>
    <row r="920" spans="1:9" s="24" customFormat="1" ht="21.75" customHeight="1" x14ac:dyDescent="0.25">
      <c r="A920" s="869" t="s">
        <v>1605</v>
      </c>
      <c r="B920" s="870" t="s">
        <v>1605</v>
      </c>
      <c r="C920" s="28">
        <v>22071</v>
      </c>
      <c r="D920" s="27" t="s">
        <v>568</v>
      </c>
      <c r="E920" s="28"/>
      <c r="F920" s="29"/>
      <c r="G920" s="29" t="s">
        <v>1836</v>
      </c>
      <c r="H920" s="103" t="s">
        <v>11</v>
      </c>
      <c r="I920" s="102">
        <v>3080</v>
      </c>
    </row>
    <row r="921" spans="1:9" s="24" customFormat="1" ht="21.75" customHeight="1" x14ac:dyDescent="0.25">
      <c r="A921" s="869" t="s">
        <v>1605</v>
      </c>
      <c r="B921" s="870" t="s">
        <v>1605</v>
      </c>
      <c r="C921" s="28">
        <v>23071</v>
      </c>
      <c r="D921" s="27" t="s">
        <v>1814</v>
      </c>
      <c r="E921" s="28"/>
      <c r="F921" s="29"/>
      <c r="G921" s="29" t="s">
        <v>1836</v>
      </c>
      <c r="H921" s="103" t="s">
        <v>11</v>
      </c>
      <c r="I921" s="102">
        <v>3465</v>
      </c>
    </row>
    <row r="922" spans="1:9" s="24" customFormat="1" ht="21.75" customHeight="1" x14ac:dyDescent="0.25">
      <c r="A922" s="869" t="s">
        <v>1605</v>
      </c>
      <c r="B922" s="870" t="s">
        <v>1605</v>
      </c>
      <c r="C922" s="28">
        <v>23071</v>
      </c>
      <c r="D922" s="27" t="s">
        <v>1815</v>
      </c>
      <c r="E922" s="28"/>
      <c r="F922" s="29"/>
      <c r="G922" s="29" t="s">
        <v>1836</v>
      </c>
      <c r="H922" s="103" t="s">
        <v>11</v>
      </c>
      <c r="I922" s="102">
        <v>3465</v>
      </c>
    </row>
    <row r="923" spans="1:9" s="24" customFormat="1" ht="21.75" customHeight="1" x14ac:dyDescent="0.25">
      <c r="A923" s="869" t="s">
        <v>1605</v>
      </c>
      <c r="B923" s="870" t="s">
        <v>1605</v>
      </c>
      <c r="C923" s="28">
        <v>23071</v>
      </c>
      <c r="D923" s="27" t="s">
        <v>1818</v>
      </c>
      <c r="E923" s="28"/>
      <c r="F923" s="29"/>
      <c r="G923" s="29" t="s">
        <v>1836</v>
      </c>
      <c r="H923" s="103" t="s">
        <v>11</v>
      </c>
      <c r="I923" s="102">
        <v>3080</v>
      </c>
    </row>
    <row r="924" spans="1:9" s="24" customFormat="1" ht="21.75" customHeight="1" x14ac:dyDescent="0.25">
      <c r="A924" s="869" t="s">
        <v>1605</v>
      </c>
      <c r="B924" s="870" t="s">
        <v>1605</v>
      </c>
      <c r="C924" s="28">
        <v>23071</v>
      </c>
      <c r="D924" s="27" t="s">
        <v>1816</v>
      </c>
      <c r="E924" s="28"/>
      <c r="F924" s="29"/>
      <c r="G924" s="29" t="s">
        <v>1836</v>
      </c>
      <c r="H924" s="103" t="s">
        <v>11</v>
      </c>
      <c r="I924" s="102">
        <v>3080</v>
      </c>
    </row>
    <row r="925" spans="1:9" s="24" customFormat="1" ht="21.75" customHeight="1" x14ac:dyDescent="0.25">
      <c r="A925" s="869" t="s">
        <v>1605</v>
      </c>
      <c r="B925" s="870" t="s">
        <v>1605</v>
      </c>
      <c r="C925" s="28">
        <v>23071</v>
      </c>
      <c r="D925" s="27" t="s">
        <v>1817</v>
      </c>
      <c r="E925" s="28"/>
      <c r="F925" s="29"/>
      <c r="G925" s="29" t="s">
        <v>1836</v>
      </c>
      <c r="H925" s="103" t="s">
        <v>11</v>
      </c>
      <c r="I925" s="102">
        <v>3080</v>
      </c>
    </row>
    <row r="926" spans="1:9" s="24" customFormat="1" ht="21.75" customHeight="1" x14ac:dyDescent="0.25">
      <c r="A926" s="869" t="s">
        <v>1605</v>
      </c>
      <c r="B926" s="870" t="s">
        <v>1605</v>
      </c>
      <c r="C926" s="28">
        <v>23071</v>
      </c>
      <c r="D926" s="27" t="s">
        <v>580</v>
      </c>
      <c r="E926" s="28"/>
      <c r="F926" s="29"/>
      <c r="G926" s="29" t="s">
        <v>1836</v>
      </c>
      <c r="H926" s="103" t="s">
        <v>11</v>
      </c>
      <c r="I926" s="102">
        <v>3465</v>
      </c>
    </row>
    <row r="927" spans="1:9" s="24" customFormat="1" ht="21.75" customHeight="1" x14ac:dyDescent="0.25">
      <c r="A927" s="869" t="s">
        <v>1605</v>
      </c>
      <c r="B927" s="870" t="s">
        <v>1605</v>
      </c>
      <c r="C927" s="28">
        <v>23071</v>
      </c>
      <c r="D927" s="27" t="s">
        <v>586</v>
      </c>
      <c r="E927" s="28"/>
      <c r="F927" s="29"/>
      <c r="G927" s="29" t="s">
        <v>1836</v>
      </c>
      <c r="H927" s="103" t="s">
        <v>11</v>
      </c>
      <c r="I927" s="102">
        <v>2695</v>
      </c>
    </row>
    <row r="928" spans="1:9" s="24" customFormat="1" ht="21.75" customHeight="1" x14ac:dyDescent="0.25">
      <c r="A928" s="869" t="s">
        <v>1605</v>
      </c>
      <c r="B928" s="870" t="s">
        <v>1605</v>
      </c>
      <c r="C928" s="28">
        <v>23071</v>
      </c>
      <c r="D928" s="27" t="s">
        <v>1813</v>
      </c>
      <c r="E928" s="28"/>
      <c r="F928" s="29"/>
      <c r="G928" s="29" t="s">
        <v>1836</v>
      </c>
      <c r="H928" s="103" t="s">
        <v>11</v>
      </c>
      <c r="I928" s="102">
        <v>3465</v>
      </c>
    </row>
    <row r="929" spans="1:9" s="24" customFormat="1" ht="21.75" customHeight="1" x14ac:dyDescent="0.25">
      <c r="A929" s="869" t="s">
        <v>1605</v>
      </c>
      <c r="B929" s="870" t="s">
        <v>1605</v>
      </c>
      <c r="C929" s="28">
        <v>24071</v>
      </c>
      <c r="D929" s="27" t="s">
        <v>596</v>
      </c>
      <c r="E929" s="28"/>
      <c r="F929" s="29"/>
      <c r="G929" s="29" t="s">
        <v>1836</v>
      </c>
      <c r="H929" s="103" t="s">
        <v>11</v>
      </c>
      <c r="I929" s="102">
        <v>3465</v>
      </c>
    </row>
    <row r="930" spans="1:9" s="24" customFormat="1" ht="21.75" customHeight="1" x14ac:dyDescent="0.25">
      <c r="A930" s="869" t="s">
        <v>1605</v>
      </c>
      <c r="B930" s="870" t="s">
        <v>1605</v>
      </c>
      <c r="C930" s="28">
        <v>24071</v>
      </c>
      <c r="D930" s="27" t="s">
        <v>595</v>
      </c>
      <c r="E930" s="28"/>
      <c r="F930" s="29"/>
      <c r="G930" s="29" t="s">
        <v>1836</v>
      </c>
      <c r="H930" s="103" t="s">
        <v>11</v>
      </c>
      <c r="I930" s="102">
        <v>3465</v>
      </c>
    </row>
    <row r="931" spans="1:9" s="24" customFormat="1" ht="21.75" customHeight="1" x14ac:dyDescent="0.25">
      <c r="A931" s="869" t="s">
        <v>1605</v>
      </c>
      <c r="B931" s="870" t="s">
        <v>1605</v>
      </c>
      <c r="C931" s="28">
        <v>25071</v>
      </c>
      <c r="D931" s="27" t="s">
        <v>598</v>
      </c>
      <c r="E931" s="28"/>
      <c r="F931" s="29"/>
      <c r="G931" s="29" t="s">
        <v>1836</v>
      </c>
      <c r="H931" s="103" t="s">
        <v>11</v>
      </c>
      <c r="I931" s="102">
        <v>1925</v>
      </c>
    </row>
    <row r="932" spans="1:9" s="24" customFormat="1" ht="21.75" customHeight="1" x14ac:dyDescent="0.25">
      <c r="A932" s="869" t="s">
        <v>1605</v>
      </c>
      <c r="B932" s="870" t="s">
        <v>1605</v>
      </c>
      <c r="C932" s="28">
        <v>25071</v>
      </c>
      <c r="D932" s="27" t="s">
        <v>609</v>
      </c>
      <c r="E932" s="28"/>
      <c r="F932" s="29"/>
      <c r="G932" s="29" t="s">
        <v>1836</v>
      </c>
      <c r="H932" s="103" t="s">
        <v>11</v>
      </c>
      <c r="I932" s="102">
        <v>2310.0100000000002</v>
      </c>
    </row>
    <row r="933" spans="1:9" s="24" customFormat="1" ht="21.75" customHeight="1" x14ac:dyDescent="0.25">
      <c r="A933" s="869" t="s">
        <v>1605</v>
      </c>
      <c r="B933" s="870" t="s">
        <v>1605</v>
      </c>
      <c r="C933" s="28">
        <v>25071</v>
      </c>
      <c r="D933" s="27" t="s">
        <v>610</v>
      </c>
      <c r="E933" s="28"/>
      <c r="F933" s="29"/>
      <c r="G933" s="29" t="s">
        <v>1836</v>
      </c>
      <c r="H933" s="103" t="s">
        <v>11</v>
      </c>
      <c r="I933" s="102">
        <v>2310.0100000000002</v>
      </c>
    </row>
    <row r="934" spans="1:9" s="24" customFormat="1" ht="21.75" customHeight="1" x14ac:dyDescent="0.25">
      <c r="A934" s="869" t="s">
        <v>1605</v>
      </c>
      <c r="B934" s="870" t="s">
        <v>1605</v>
      </c>
      <c r="C934" s="28">
        <v>25071</v>
      </c>
      <c r="D934" s="27" t="s">
        <v>603</v>
      </c>
      <c r="E934" s="28"/>
      <c r="F934" s="29"/>
      <c r="G934" s="29" t="s">
        <v>1836</v>
      </c>
      <c r="H934" s="103" t="s">
        <v>11</v>
      </c>
      <c r="I934" s="102">
        <v>1925</v>
      </c>
    </row>
    <row r="935" spans="1:9" s="24" customFormat="1" ht="21.75" customHeight="1" x14ac:dyDescent="0.25">
      <c r="A935" s="869" t="s">
        <v>1605</v>
      </c>
      <c r="B935" s="870" t="s">
        <v>1605</v>
      </c>
      <c r="C935" s="28">
        <v>25071</v>
      </c>
      <c r="D935" s="27" t="s">
        <v>606</v>
      </c>
      <c r="E935" s="28"/>
      <c r="F935" s="29"/>
      <c r="G935" s="29" t="s">
        <v>1836</v>
      </c>
      <c r="H935" s="103" t="s">
        <v>11</v>
      </c>
      <c r="I935" s="102">
        <v>1925</v>
      </c>
    </row>
    <row r="936" spans="1:9" s="24" customFormat="1" ht="32.25" customHeight="1" x14ac:dyDescent="0.25">
      <c r="A936" s="869" t="s">
        <v>1605</v>
      </c>
      <c r="B936" s="870" t="s">
        <v>1605</v>
      </c>
      <c r="C936" s="28">
        <v>25071</v>
      </c>
      <c r="D936" s="27" t="s">
        <v>1888</v>
      </c>
      <c r="E936" s="28"/>
      <c r="F936" s="29"/>
      <c r="G936" s="29" t="s">
        <v>1836</v>
      </c>
      <c r="H936" s="103" t="s">
        <v>11</v>
      </c>
      <c r="I936" s="102">
        <v>1575</v>
      </c>
    </row>
    <row r="937" spans="1:9" s="24" customFormat="1" ht="21.75" customHeight="1" x14ac:dyDescent="0.25">
      <c r="A937" s="869" t="s">
        <v>1605</v>
      </c>
      <c r="B937" s="870" t="s">
        <v>1605</v>
      </c>
      <c r="C937" s="28">
        <v>25071</v>
      </c>
      <c r="D937" s="27" t="s">
        <v>605</v>
      </c>
      <c r="E937" s="28"/>
      <c r="F937" s="29"/>
      <c r="G937" s="29" t="s">
        <v>1836</v>
      </c>
      <c r="H937" s="103" t="s">
        <v>11</v>
      </c>
      <c r="I937" s="102">
        <v>3465</v>
      </c>
    </row>
    <row r="938" spans="1:9" s="24" customFormat="1" ht="21.75" customHeight="1" x14ac:dyDescent="0.25">
      <c r="A938" s="869" t="s">
        <v>1605</v>
      </c>
      <c r="B938" s="870" t="s">
        <v>1605</v>
      </c>
      <c r="C938" s="28">
        <v>25071</v>
      </c>
      <c r="D938" s="27" t="s">
        <v>608</v>
      </c>
      <c r="E938" s="28"/>
      <c r="F938" s="29"/>
      <c r="G938" s="29" t="s">
        <v>1836</v>
      </c>
      <c r="H938" s="103" t="s">
        <v>11</v>
      </c>
      <c r="I938" s="102">
        <v>3080</v>
      </c>
    </row>
    <row r="939" spans="1:9" s="24" customFormat="1" ht="21.75" customHeight="1" x14ac:dyDescent="0.25">
      <c r="A939" s="869" t="s">
        <v>1605</v>
      </c>
      <c r="B939" s="870" t="s">
        <v>1605</v>
      </c>
      <c r="C939" s="28">
        <v>25071</v>
      </c>
      <c r="D939" s="27" t="s">
        <v>607</v>
      </c>
      <c r="E939" s="28"/>
      <c r="F939" s="29"/>
      <c r="G939" s="29" t="s">
        <v>1836</v>
      </c>
      <c r="H939" s="103" t="s">
        <v>11</v>
      </c>
      <c r="I939" s="102">
        <v>175</v>
      </c>
    </row>
    <row r="940" spans="1:9" s="24" customFormat="1" ht="32.25" customHeight="1" x14ac:dyDescent="0.25">
      <c r="A940" s="869" t="s">
        <v>1605</v>
      </c>
      <c r="B940" s="870" t="s">
        <v>1605</v>
      </c>
      <c r="C940" s="28">
        <v>25071</v>
      </c>
      <c r="D940" s="27" t="s">
        <v>1889</v>
      </c>
      <c r="E940" s="28"/>
      <c r="F940" s="29"/>
      <c r="G940" s="29" t="s">
        <v>1836</v>
      </c>
      <c r="H940" s="103" t="s">
        <v>11</v>
      </c>
      <c r="I940" s="102">
        <v>1732.5</v>
      </c>
    </row>
    <row r="941" spans="1:9" s="24" customFormat="1" ht="21.75" customHeight="1" x14ac:dyDescent="0.25">
      <c r="A941" s="869" t="s">
        <v>1605</v>
      </c>
      <c r="B941" s="870" t="s">
        <v>1605</v>
      </c>
      <c r="C941" s="28">
        <v>25071</v>
      </c>
      <c r="D941" s="27" t="s">
        <v>604</v>
      </c>
      <c r="E941" s="28"/>
      <c r="F941" s="29"/>
      <c r="G941" s="29" t="s">
        <v>1836</v>
      </c>
      <c r="H941" s="103" t="s">
        <v>11</v>
      </c>
      <c r="I941" s="102">
        <v>2310.0100000000002</v>
      </c>
    </row>
    <row r="942" spans="1:9" s="24" customFormat="1" ht="32.25" customHeight="1" x14ac:dyDescent="0.25">
      <c r="A942" s="869" t="s">
        <v>1605</v>
      </c>
      <c r="B942" s="870" t="s">
        <v>1605</v>
      </c>
      <c r="C942" s="28">
        <v>25071</v>
      </c>
      <c r="D942" s="27" t="s">
        <v>597</v>
      </c>
      <c r="E942" s="28"/>
      <c r="F942" s="29"/>
      <c r="G942" s="29" t="s">
        <v>1836</v>
      </c>
      <c r="H942" s="103" t="s">
        <v>11</v>
      </c>
      <c r="I942" s="102">
        <v>1732.5</v>
      </c>
    </row>
    <row r="943" spans="1:9" s="24" customFormat="1" ht="21.75" customHeight="1" x14ac:dyDescent="0.25">
      <c r="A943" s="869" t="s">
        <v>1605</v>
      </c>
      <c r="B943" s="870" t="s">
        <v>1605</v>
      </c>
      <c r="C943" s="28">
        <v>25071</v>
      </c>
      <c r="D943" s="27" t="s">
        <v>599</v>
      </c>
      <c r="E943" s="28"/>
      <c r="F943" s="29"/>
      <c r="G943" s="29" t="s">
        <v>1836</v>
      </c>
      <c r="H943" s="103" t="s">
        <v>11</v>
      </c>
      <c r="I943" s="102">
        <v>2695</v>
      </c>
    </row>
    <row r="944" spans="1:9" s="24" customFormat="1" ht="21.75" customHeight="1" x14ac:dyDescent="0.25">
      <c r="A944" s="869" t="s">
        <v>1605</v>
      </c>
      <c r="B944" s="870" t="s">
        <v>1605</v>
      </c>
      <c r="C944" s="28">
        <v>25071</v>
      </c>
      <c r="D944" s="27" t="s">
        <v>600</v>
      </c>
      <c r="E944" s="28"/>
      <c r="F944" s="29"/>
      <c r="G944" s="29" t="s">
        <v>1836</v>
      </c>
      <c r="H944" s="103" t="s">
        <v>11</v>
      </c>
      <c r="I944" s="102">
        <v>1732.5</v>
      </c>
    </row>
    <row r="945" spans="1:9" s="24" customFormat="1" ht="21.75" customHeight="1" x14ac:dyDescent="0.25">
      <c r="A945" s="869" t="s">
        <v>1605</v>
      </c>
      <c r="B945" s="870" t="s">
        <v>1605</v>
      </c>
      <c r="C945" s="28">
        <v>25071</v>
      </c>
      <c r="D945" s="27" t="s">
        <v>601</v>
      </c>
      <c r="E945" s="28"/>
      <c r="F945" s="29"/>
      <c r="G945" s="29" t="s">
        <v>1836</v>
      </c>
      <c r="H945" s="103" t="s">
        <v>11</v>
      </c>
      <c r="I945" s="102">
        <v>1925</v>
      </c>
    </row>
    <row r="946" spans="1:9" s="24" customFormat="1" ht="21.75" customHeight="1" x14ac:dyDescent="0.25">
      <c r="A946" s="869" t="s">
        <v>1605</v>
      </c>
      <c r="B946" s="870" t="s">
        <v>1605</v>
      </c>
      <c r="C946" s="28">
        <v>25071</v>
      </c>
      <c r="D946" s="27" t="s">
        <v>1821</v>
      </c>
      <c r="E946" s="28"/>
      <c r="F946" s="29"/>
      <c r="G946" s="29" t="s">
        <v>1836</v>
      </c>
      <c r="H946" s="103" t="s">
        <v>11</v>
      </c>
      <c r="I946" s="102">
        <v>2695</v>
      </c>
    </row>
    <row r="947" spans="1:9" s="24" customFormat="1" ht="32.25" customHeight="1" x14ac:dyDescent="0.25">
      <c r="A947" s="869" t="s">
        <v>1605</v>
      </c>
      <c r="B947" s="870" t="s">
        <v>1605</v>
      </c>
      <c r="C947" s="28">
        <v>25071</v>
      </c>
      <c r="D947" s="27" t="s">
        <v>1890</v>
      </c>
      <c r="E947" s="28"/>
      <c r="F947" s="29"/>
      <c r="G947" s="29" t="s">
        <v>1836</v>
      </c>
      <c r="H947" s="103" t="s">
        <v>11</v>
      </c>
      <c r="I947" s="102">
        <v>1732.5</v>
      </c>
    </row>
    <row r="948" spans="1:9" s="24" customFormat="1" ht="21.75" customHeight="1" x14ac:dyDescent="0.25">
      <c r="A948" s="869" t="s">
        <v>1605</v>
      </c>
      <c r="B948" s="870" t="s">
        <v>1605</v>
      </c>
      <c r="C948" s="28">
        <v>25071</v>
      </c>
      <c r="D948" s="27" t="s">
        <v>1891</v>
      </c>
      <c r="E948" s="28"/>
      <c r="F948" s="29"/>
      <c r="G948" s="29" t="s">
        <v>1836</v>
      </c>
      <c r="H948" s="103" t="s">
        <v>11</v>
      </c>
      <c r="I948" s="102">
        <v>1732.5</v>
      </c>
    </row>
    <row r="949" spans="1:9" s="24" customFormat="1" ht="21.75" customHeight="1" x14ac:dyDescent="0.25">
      <c r="A949" s="869" t="s">
        <v>1605</v>
      </c>
      <c r="B949" s="870" t="s">
        <v>1605</v>
      </c>
      <c r="C949" s="28">
        <v>25071</v>
      </c>
      <c r="D949" s="27" t="s">
        <v>1820</v>
      </c>
      <c r="E949" s="28"/>
      <c r="F949" s="29"/>
      <c r="G949" s="29" t="s">
        <v>1836</v>
      </c>
      <c r="H949" s="103" t="s">
        <v>11</v>
      </c>
      <c r="I949" s="102">
        <v>2310.0100000000002</v>
      </c>
    </row>
    <row r="950" spans="1:9" s="24" customFormat="1" ht="32.25" customHeight="1" x14ac:dyDescent="0.25">
      <c r="A950" s="869" t="s">
        <v>1605</v>
      </c>
      <c r="B950" s="870" t="s">
        <v>1605</v>
      </c>
      <c r="C950" s="28">
        <v>25071</v>
      </c>
      <c r="D950" s="27" t="s">
        <v>611</v>
      </c>
      <c r="E950" s="28"/>
      <c r="F950" s="29"/>
      <c r="G950" s="29" t="s">
        <v>1836</v>
      </c>
      <c r="H950" s="103" t="s">
        <v>11</v>
      </c>
      <c r="I950" s="102">
        <v>3465</v>
      </c>
    </row>
    <row r="951" spans="1:9" s="24" customFormat="1" ht="21.75" customHeight="1" x14ac:dyDescent="0.25">
      <c r="A951" s="869" t="s">
        <v>1605</v>
      </c>
      <c r="B951" s="870" t="s">
        <v>1605</v>
      </c>
      <c r="C951" s="28">
        <v>25071</v>
      </c>
      <c r="D951" s="27" t="s">
        <v>602</v>
      </c>
      <c r="E951" s="28"/>
      <c r="F951" s="29"/>
      <c r="G951" s="29" t="s">
        <v>1836</v>
      </c>
      <c r="H951" s="103" t="s">
        <v>11</v>
      </c>
      <c r="I951" s="102">
        <v>1732.5</v>
      </c>
    </row>
    <row r="952" spans="1:9" s="24" customFormat="1" ht="21.75" customHeight="1" x14ac:dyDescent="0.25">
      <c r="A952" s="869" t="s">
        <v>1605</v>
      </c>
      <c r="B952" s="870" t="s">
        <v>1605</v>
      </c>
      <c r="C952" s="28">
        <v>25071</v>
      </c>
      <c r="D952" s="27" t="s">
        <v>1819</v>
      </c>
      <c r="E952" s="28"/>
      <c r="F952" s="29"/>
      <c r="G952" s="29" t="s">
        <v>1836</v>
      </c>
      <c r="H952" s="103" t="s">
        <v>11</v>
      </c>
      <c r="I952" s="102">
        <v>1732.5</v>
      </c>
    </row>
    <row r="953" spans="1:9" s="24" customFormat="1" ht="33.75" x14ac:dyDescent="0.25">
      <c r="A953" s="869" t="s">
        <v>1605</v>
      </c>
      <c r="B953" s="870" t="s">
        <v>1605</v>
      </c>
      <c r="C953" s="28">
        <v>3342</v>
      </c>
      <c r="D953" s="27" t="s">
        <v>57</v>
      </c>
      <c r="E953" s="28"/>
      <c r="F953" s="29"/>
      <c r="G953" s="29" t="s">
        <v>191</v>
      </c>
      <c r="H953" s="103" t="s">
        <v>11</v>
      </c>
      <c r="I953" s="102">
        <v>131.41999999999999</v>
      </c>
    </row>
    <row r="954" spans="1:9" s="24" customFormat="1" ht="33.75" x14ac:dyDescent="0.25">
      <c r="A954" s="869" t="s">
        <v>1605</v>
      </c>
      <c r="B954" s="870" t="s">
        <v>1605</v>
      </c>
      <c r="C954" s="28">
        <v>3351</v>
      </c>
      <c r="D954" s="27" t="s">
        <v>60</v>
      </c>
      <c r="E954" s="28"/>
      <c r="F954" s="29"/>
      <c r="G954" s="29" t="s">
        <v>189</v>
      </c>
      <c r="H954" s="103" t="s">
        <v>11</v>
      </c>
      <c r="I954" s="102">
        <v>759.62</v>
      </c>
    </row>
    <row r="955" spans="1:9" s="24" customFormat="1" ht="21.75" customHeight="1" x14ac:dyDescent="0.25">
      <c r="A955" s="869" t="s">
        <v>1658</v>
      </c>
      <c r="B955" s="870" t="s">
        <v>1658</v>
      </c>
      <c r="C955" s="28">
        <v>20072</v>
      </c>
      <c r="D955" s="27" t="s">
        <v>542</v>
      </c>
      <c r="E955" s="28"/>
      <c r="F955" s="29"/>
      <c r="G955" s="29" t="s">
        <v>1773</v>
      </c>
      <c r="H955" s="103" t="s">
        <v>11</v>
      </c>
      <c r="I955" s="102">
        <v>2027.43</v>
      </c>
    </row>
    <row r="956" spans="1:9" s="24" customFormat="1" ht="21.75" customHeight="1" x14ac:dyDescent="0.25">
      <c r="A956" s="869" t="s">
        <v>1658</v>
      </c>
      <c r="B956" s="870" t="s">
        <v>1658</v>
      </c>
      <c r="C956" s="28">
        <v>20072</v>
      </c>
      <c r="D956" s="27" t="s">
        <v>557</v>
      </c>
      <c r="E956" s="28"/>
      <c r="F956" s="29"/>
      <c r="G956" s="29" t="s">
        <v>1773</v>
      </c>
      <c r="H956" s="103" t="s">
        <v>11</v>
      </c>
      <c r="I956" s="102">
        <v>1720.84</v>
      </c>
    </row>
    <row r="957" spans="1:9" s="24" customFormat="1" ht="21.75" customHeight="1" x14ac:dyDescent="0.25">
      <c r="A957" s="869" t="s">
        <v>1658</v>
      </c>
      <c r="B957" s="870" t="s">
        <v>1658</v>
      </c>
      <c r="C957" s="28">
        <v>20072</v>
      </c>
      <c r="D957" s="27" t="s">
        <v>556</v>
      </c>
      <c r="E957" s="28"/>
      <c r="F957" s="29"/>
      <c r="G957" s="29" t="s">
        <v>1773</v>
      </c>
      <c r="H957" s="103" t="s">
        <v>11</v>
      </c>
      <c r="I957" s="102">
        <v>1721.89</v>
      </c>
    </row>
    <row r="958" spans="1:9" s="24" customFormat="1" ht="21.75" customHeight="1" x14ac:dyDescent="0.25">
      <c r="A958" s="869" t="s">
        <v>1658</v>
      </c>
      <c r="B958" s="870" t="s">
        <v>1658</v>
      </c>
      <c r="C958" s="28">
        <v>20072</v>
      </c>
      <c r="D958" s="27" t="s">
        <v>530</v>
      </c>
      <c r="E958" s="28"/>
      <c r="F958" s="29"/>
      <c r="G958" s="29" t="s">
        <v>1773</v>
      </c>
      <c r="H958" s="103" t="s">
        <v>11</v>
      </c>
      <c r="I958" s="102">
        <v>4386.91</v>
      </c>
    </row>
    <row r="959" spans="1:9" s="24" customFormat="1" ht="21.75" customHeight="1" x14ac:dyDescent="0.25">
      <c r="A959" s="869" t="s">
        <v>1658</v>
      </c>
      <c r="B959" s="870" t="s">
        <v>1658</v>
      </c>
      <c r="C959" s="28" t="s">
        <v>1964</v>
      </c>
      <c r="D959" s="27" t="s">
        <v>392</v>
      </c>
      <c r="E959" s="28"/>
      <c r="F959" s="29"/>
      <c r="G959" s="29" t="s">
        <v>1773</v>
      </c>
      <c r="H959" s="103" t="s">
        <v>11</v>
      </c>
      <c r="I959" s="102">
        <v>3259.86</v>
      </c>
    </row>
    <row r="960" spans="1:9" s="24" customFormat="1" ht="21.75" customHeight="1" x14ac:dyDescent="0.25">
      <c r="A960" s="869" t="s">
        <v>1658</v>
      </c>
      <c r="B960" s="870" t="s">
        <v>1658</v>
      </c>
      <c r="C960" s="28" t="s">
        <v>1940</v>
      </c>
      <c r="D960" s="27" t="s">
        <v>353</v>
      </c>
      <c r="E960" s="28"/>
      <c r="F960" s="29"/>
      <c r="G960" s="29" t="s">
        <v>1773</v>
      </c>
      <c r="H960" s="103" t="s">
        <v>11</v>
      </c>
      <c r="I960" s="102">
        <v>2045.15</v>
      </c>
    </row>
    <row r="961" spans="1:9" s="24" customFormat="1" ht="32.25" customHeight="1" x14ac:dyDescent="0.25">
      <c r="A961" s="869" t="s">
        <v>1658</v>
      </c>
      <c r="B961" s="870" t="s">
        <v>1658</v>
      </c>
      <c r="C961" s="28">
        <v>17072</v>
      </c>
      <c r="D961" s="27" t="s">
        <v>485</v>
      </c>
      <c r="E961" s="28"/>
      <c r="F961" s="29"/>
      <c r="G961" s="29" t="s">
        <v>1773</v>
      </c>
      <c r="H961" s="103" t="s">
        <v>11</v>
      </c>
      <c r="I961" s="102">
        <v>3745.4</v>
      </c>
    </row>
    <row r="962" spans="1:9" s="24" customFormat="1" ht="21.75" customHeight="1" x14ac:dyDescent="0.25">
      <c r="A962" s="869" t="s">
        <v>1658</v>
      </c>
      <c r="B962" s="870" t="s">
        <v>1658</v>
      </c>
      <c r="C962" s="28">
        <v>17072</v>
      </c>
      <c r="D962" s="27" t="s">
        <v>478</v>
      </c>
      <c r="E962" s="28"/>
      <c r="F962" s="29"/>
      <c r="G962" s="29" t="s">
        <v>1773</v>
      </c>
      <c r="H962" s="103" t="s">
        <v>11</v>
      </c>
      <c r="I962" s="102">
        <v>3807.21</v>
      </c>
    </row>
    <row r="963" spans="1:9" s="24" customFormat="1" ht="21.75" customHeight="1" x14ac:dyDescent="0.25">
      <c r="A963" s="869" t="s">
        <v>1660</v>
      </c>
      <c r="B963" s="870" t="s">
        <v>1660</v>
      </c>
      <c r="C963" s="28" t="s">
        <v>1932</v>
      </c>
      <c r="D963" s="27" t="s">
        <v>331</v>
      </c>
      <c r="E963" s="28"/>
      <c r="F963" s="29"/>
      <c r="G963" s="29" t="s">
        <v>1773</v>
      </c>
      <c r="H963" s="103" t="s">
        <v>11</v>
      </c>
      <c r="I963" s="102">
        <v>3871</v>
      </c>
    </row>
    <row r="964" spans="1:9" s="24" customFormat="1" ht="21.75" customHeight="1" x14ac:dyDescent="0.25">
      <c r="A964" s="869" t="s">
        <v>1660</v>
      </c>
      <c r="B964" s="870" t="s">
        <v>1660</v>
      </c>
      <c r="C964" s="28">
        <v>20072</v>
      </c>
      <c r="D964" s="27" t="s">
        <v>546</v>
      </c>
      <c r="E964" s="28"/>
      <c r="F964" s="29"/>
      <c r="G964" s="29" t="s">
        <v>1773</v>
      </c>
      <c r="H964" s="103" t="s">
        <v>11</v>
      </c>
      <c r="I964" s="102">
        <v>3442.92</v>
      </c>
    </row>
    <row r="965" spans="1:9" s="24" customFormat="1" ht="21.75" customHeight="1" x14ac:dyDescent="0.25">
      <c r="A965" s="869" t="s">
        <v>1660</v>
      </c>
      <c r="B965" s="870" t="s">
        <v>1660</v>
      </c>
      <c r="C965" s="28">
        <v>20072</v>
      </c>
      <c r="D965" s="27" t="s">
        <v>540</v>
      </c>
      <c r="E965" s="28"/>
      <c r="F965" s="29"/>
      <c r="G965" s="29" t="s">
        <v>1773</v>
      </c>
      <c r="H965" s="103" t="s">
        <v>11</v>
      </c>
      <c r="I965" s="102">
        <v>3162.89</v>
      </c>
    </row>
    <row r="966" spans="1:9" s="24" customFormat="1" ht="21.75" customHeight="1" x14ac:dyDescent="0.25">
      <c r="A966" s="869" t="s">
        <v>1660</v>
      </c>
      <c r="B966" s="870" t="s">
        <v>1660</v>
      </c>
      <c r="C966" s="28">
        <v>20072</v>
      </c>
      <c r="D966" s="27" t="s">
        <v>545</v>
      </c>
      <c r="E966" s="28"/>
      <c r="F966" s="29"/>
      <c r="G966" s="29" t="s">
        <v>1773</v>
      </c>
      <c r="H966" s="103" t="s">
        <v>11</v>
      </c>
      <c r="I966" s="102">
        <v>1789.17</v>
      </c>
    </row>
    <row r="967" spans="1:9" s="24" customFormat="1" ht="21.75" customHeight="1" x14ac:dyDescent="0.25">
      <c r="A967" s="869" t="s">
        <v>1660</v>
      </c>
      <c r="B967" s="870" t="s">
        <v>1660</v>
      </c>
      <c r="C967" s="28">
        <v>20072</v>
      </c>
      <c r="D967" s="27" t="s">
        <v>531</v>
      </c>
      <c r="E967" s="28"/>
      <c r="F967" s="29"/>
      <c r="G967" s="29" t="s">
        <v>1773</v>
      </c>
      <c r="H967" s="103" t="s">
        <v>11</v>
      </c>
      <c r="I967" s="102">
        <v>3648.45</v>
      </c>
    </row>
    <row r="968" spans="1:9" s="24" customFormat="1" ht="21.75" customHeight="1" x14ac:dyDescent="0.25">
      <c r="A968" s="869" t="s">
        <v>1660</v>
      </c>
      <c r="B968" s="870" t="s">
        <v>1660</v>
      </c>
      <c r="C968" s="28">
        <v>17072</v>
      </c>
      <c r="D968" s="27" t="s">
        <v>488</v>
      </c>
      <c r="E968" s="28"/>
      <c r="F968" s="29"/>
      <c r="G968" s="29" t="s">
        <v>1773</v>
      </c>
      <c r="H968" s="103" t="s">
        <v>11</v>
      </c>
      <c r="I968" s="102">
        <v>4062.38</v>
      </c>
    </row>
    <row r="969" spans="1:9" s="24" customFormat="1" ht="21.75" customHeight="1" x14ac:dyDescent="0.25">
      <c r="A969" s="869" t="s">
        <v>1660</v>
      </c>
      <c r="B969" s="870" t="s">
        <v>1660</v>
      </c>
      <c r="C969" s="28">
        <v>17072</v>
      </c>
      <c r="D969" s="27" t="s">
        <v>487</v>
      </c>
      <c r="E969" s="28"/>
      <c r="F969" s="29"/>
      <c r="G969" s="29" t="s">
        <v>1773</v>
      </c>
      <c r="H969" s="103" t="s">
        <v>11</v>
      </c>
      <c r="I969" s="102">
        <v>3700.52</v>
      </c>
    </row>
    <row r="970" spans="1:9" s="24" customFormat="1" ht="21.75" customHeight="1" x14ac:dyDescent="0.25">
      <c r="A970" s="869" t="s">
        <v>1660</v>
      </c>
      <c r="B970" s="870" t="s">
        <v>1660</v>
      </c>
      <c r="C970" s="28">
        <v>25072</v>
      </c>
      <c r="D970" s="27" t="s">
        <v>606</v>
      </c>
      <c r="E970" s="28"/>
      <c r="F970" s="29"/>
      <c r="G970" s="29" t="s">
        <v>1773</v>
      </c>
      <c r="H970" s="103" t="s">
        <v>11</v>
      </c>
      <c r="I970" s="102">
        <v>1160.8699999999999</v>
      </c>
    </row>
    <row r="971" spans="1:9" s="24" customFormat="1" ht="32.25" customHeight="1" x14ac:dyDescent="0.25">
      <c r="A971" s="869" t="s">
        <v>1660</v>
      </c>
      <c r="B971" s="870" t="s">
        <v>1660</v>
      </c>
      <c r="C971" s="28">
        <v>25072</v>
      </c>
      <c r="D971" s="27" t="s">
        <v>1890</v>
      </c>
      <c r="E971" s="28"/>
      <c r="F971" s="29"/>
      <c r="G971" s="29" t="s">
        <v>1773</v>
      </c>
      <c r="H971" s="103" t="s">
        <v>11</v>
      </c>
      <c r="I971" s="102">
        <v>1104.57</v>
      </c>
    </row>
    <row r="972" spans="1:9" s="24" customFormat="1" ht="32.25" customHeight="1" x14ac:dyDescent="0.25">
      <c r="A972" s="869" t="s">
        <v>1660</v>
      </c>
      <c r="B972" s="870" t="s">
        <v>1660</v>
      </c>
      <c r="C972" s="28">
        <v>25072</v>
      </c>
      <c r="D972" s="27" t="s">
        <v>1889</v>
      </c>
      <c r="E972" s="28"/>
      <c r="F972" s="29"/>
      <c r="G972" s="29" t="s">
        <v>1773</v>
      </c>
      <c r="H972" s="103" t="s">
        <v>11</v>
      </c>
      <c r="I972" s="102">
        <v>1105.1199999999999</v>
      </c>
    </row>
    <row r="973" spans="1:9" s="24" customFormat="1" ht="32.25" customHeight="1" x14ac:dyDescent="0.25">
      <c r="A973" s="869" t="s">
        <v>1660</v>
      </c>
      <c r="B973" s="870" t="s">
        <v>1660</v>
      </c>
      <c r="C973" s="28">
        <v>25072</v>
      </c>
      <c r="D973" s="27" t="s">
        <v>597</v>
      </c>
      <c r="E973" s="28"/>
      <c r="F973" s="29"/>
      <c r="G973" s="29" t="s">
        <v>1773</v>
      </c>
      <c r="H973" s="103" t="s">
        <v>11</v>
      </c>
      <c r="I973" s="102">
        <v>1105.3599999999999</v>
      </c>
    </row>
    <row r="974" spans="1:9" s="24" customFormat="1" ht="21.75" customHeight="1" x14ac:dyDescent="0.25">
      <c r="A974" s="869" t="s">
        <v>1660</v>
      </c>
      <c r="B974" s="870" t="s">
        <v>1660</v>
      </c>
      <c r="C974" s="28">
        <v>25072</v>
      </c>
      <c r="D974" s="27" t="s">
        <v>602</v>
      </c>
      <c r="E974" s="28"/>
      <c r="F974" s="29"/>
      <c r="G974" s="29" t="s">
        <v>1773</v>
      </c>
      <c r="H974" s="103" t="s">
        <v>11</v>
      </c>
      <c r="I974" s="102">
        <v>1104.67</v>
      </c>
    </row>
    <row r="975" spans="1:9" s="24" customFormat="1" ht="21.75" customHeight="1" x14ac:dyDescent="0.25">
      <c r="A975" s="869" t="s">
        <v>1660</v>
      </c>
      <c r="B975" s="870" t="s">
        <v>1660</v>
      </c>
      <c r="C975" s="28">
        <v>25072</v>
      </c>
      <c r="D975" s="27" t="s">
        <v>1891</v>
      </c>
      <c r="E975" s="28"/>
      <c r="F975" s="29"/>
      <c r="G975" s="29" t="s">
        <v>1773</v>
      </c>
      <c r="H975" s="103" t="s">
        <v>11</v>
      </c>
      <c r="I975" s="102">
        <v>1109.5</v>
      </c>
    </row>
    <row r="976" spans="1:9" s="24" customFormat="1" ht="32.25" customHeight="1" x14ac:dyDescent="0.25">
      <c r="A976" s="869" t="s">
        <v>1660</v>
      </c>
      <c r="B976" s="870" t="s">
        <v>1660</v>
      </c>
      <c r="C976" s="28">
        <v>25072</v>
      </c>
      <c r="D976" s="27" t="s">
        <v>1888</v>
      </c>
      <c r="E976" s="28"/>
      <c r="F976" s="29"/>
      <c r="G976" s="29" t="s">
        <v>1773</v>
      </c>
      <c r="H976" s="103" t="s">
        <v>11</v>
      </c>
      <c r="I976" s="102">
        <v>1292.45</v>
      </c>
    </row>
    <row r="977" spans="1:9" s="24" customFormat="1" ht="21.75" customHeight="1" x14ac:dyDescent="0.25">
      <c r="A977" s="869" t="s">
        <v>1606</v>
      </c>
      <c r="B977" s="870" t="s">
        <v>1606</v>
      </c>
      <c r="C977" s="28">
        <v>17072</v>
      </c>
      <c r="D977" s="27" t="s">
        <v>481</v>
      </c>
      <c r="E977" s="28"/>
      <c r="F977" s="29"/>
      <c r="G977" s="29" t="s">
        <v>1773</v>
      </c>
      <c r="H977" s="103" t="s">
        <v>11</v>
      </c>
      <c r="I977" s="102">
        <v>4277.32</v>
      </c>
    </row>
    <row r="978" spans="1:9" s="24" customFormat="1" ht="21.75" customHeight="1" x14ac:dyDescent="0.25">
      <c r="A978" s="869" t="s">
        <v>1606</v>
      </c>
      <c r="B978" s="870" t="s">
        <v>1606</v>
      </c>
      <c r="C978" s="28">
        <v>17072</v>
      </c>
      <c r="D978" s="27" t="s">
        <v>490</v>
      </c>
      <c r="E978" s="28"/>
      <c r="F978" s="29"/>
      <c r="G978" s="29" t="s">
        <v>1773</v>
      </c>
      <c r="H978" s="103" t="s">
        <v>11</v>
      </c>
      <c r="I978" s="102">
        <v>6116.96</v>
      </c>
    </row>
    <row r="979" spans="1:9" s="24" customFormat="1" ht="21.75" customHeight="1" x14ac:dyDescent="0.25">
      <c r="A979" s="869" t="s">
        <v>1606</v>
      </c>
      <c r="B979" s="870" t="s">
        <v>1606</v>
      </c>
      <c r="C979" s="28">
        <v>20072</v>
      </c>
      <c r="D979" s="27" t="s">
        <v>536</v>
      </c>
      <c r="E979" s="28"/>
      <c r="F979" s="29"/>
      <c r="G979" s="29" t="s">
        <v>1773</v>
      </c>
      <c r="H979" s="103" t="s">
        <v>11</v>
      </c>
      <c r="I979" s="102">
        <v>3377.54</v>
      </c>
    </row>
    <row r="980" spans="1:9" s="24" customFormat="1" ht="21.75" customHeight="1" x14ac:dyDescent="0.25">
      <c r="A980" s="869" t="s">
        <v>1606</v>
      </c>
      <c r="B980" s="870" t="s">
        <v>1606</v>
      </c>
      <c r="C980" s="28">
        <v>20072</v>
      </c>
      <c r="D980" s="27" t="s">
        <v>550</v>
      </c>
      <c r="E980" s="28"/>
      <c r="F980" s="29"/>
      <c r="G980" s="29" t="s">
        <v>1773</v>
      </c>
      <c r="H980" s="103" t="s">
        <v>11</v>
      </c>
      <c r="I980" s="102">
        <v>2455.2399999999998</v>
      </c>
    </row>
    <row r="981" spans="1:9" s="24" customFormat="1" ht="21.75" customHeight="1" x14ac:dyDescent="0.25">
      <c r="A981" s="869" t="s">
        <v>1606</v>
      </c>
      <c r="B981" s="870" t="s">
        <v>1606</v>
      </c>
      <c r="C981" s="28">
        <v>20072</v>
      </c>
      <c r="D981" s="27" t="s">
        <v>524</v>
      </c>
      <c r="E981" s="28"/>
      <c r="F981" s="29"/>
      <c r="G981" s="29" t="s">
        <v>1773</v>
      </c>
      <c r="H981" s="103" t="s">
        <v>11</v>
      </c>
      <c r="I981" s="102">
        <v>3381.89</v>
      </c>
    </row>
    <row r="982" spans="1:9" s="24" customFormat="1" ht="32.25" customHeight="1" x14ac:dyDescent="0.25">
      <c r="A982" s="869" t="s">
        <v>1606</v>
      </c>
      <c r="B982" s="870" t="s">
        <v>1606</v>
      </c>
      <c r="C982" s="28">
        <v>20072</v>
      </c>
      <c r="D982" s="27" t="s">
        <v>534</v>
      </c>
      <c r="E982" s="28"/>
      <c r="F982" s="29"/>
      <c r="G982" s="29" t="s">
        <v>1773</v>
      </c>
      <c r="H982" s="103" t="s">
        <v>11</v>
      </c>
      <c r="I982" s="102">
        <v>3370.3</v>
      </c>
    </row>
    <row r="983" spans="1:9" s="24" customFormat="1" ht="32.25" customHeight="1" x14ac:dyDescent="0.25">
      <c r="A983" s="869" t="s">
        <v>1606</v>
      </c>
      <c r="B983" s="870" t="s">
        <v>1606</v>
      </c>
      <c r="C983" s="28" t="s">
        <v>1937</v>
      </c>
      <c r="D983" s="27" t="s">
        <v>615</v>
      </c>
      <c r="E983" s="28"/>
      <c r="F983" s="29"/>
      <c r="G983" s="29" t="s">
        <v>1773</v>
      </c>
      <c r="H983" s="103" t="s">
        <v>11</v>
      </c>
      <c r="I983" s="102">
        <v>217.82</v>
      </c>
    </row>
    <row r="984" spans="1:9" s="24" customFormat="1" ht="21.75" customHeight="1" x14ac:dyDescent="0.25">
      <c r="A984" s="869" t="s">
        <v>1606</v>
      </c>
      <c r="B984" s="870" t="s">
        <v>1606</v>
      </c>
      <c r="C984" s="28" t="s">
        <v>1937</v>
      </c>
      <c r="D984" s="27" t="s">
        <v>342</v>
      </c>
      <c r="E984" s="28"/>
      <c r="F984" s="29"/>
      <c r="G984" s="29" t="s">
        <v>1773</v>
      </c>
      <c r="H984" s="103" t="s">
        <v>11</v>
      </c>
      <c r="I984" s="102">
        <v>1986.89</v>
      </c>
    </row>
    <row r="985" spans="1:9" s="24" customFormat="1" ht="21.75" customHeight="1" x14ac:dyDescent="0.25">
      <c r="A985" s="869" t="s">
        <v>1606</v>
      </c>
      <c r="B985" s="870" t="s">
        <v>1606</v>
      </c>
      <c r="C985" s="28" t="s">
        <v>1937</v>
      </c>
      <c r="D985" s="27" t="s">
        <v>1873</v>
      </c>
      <c r="E985" s="28"/>
      <c r="F985" s="29"/>
      <c r="G985" s="29" t="s">
        <v>1773</v>
      </c>
      <c r="H985" s="103" t="s">
        <v>11</v>
      </c>
      <c r="I985" s="102">
        <v>2540.31</v>
      </c>
    </row>
    <row r="986" spans="1:9" s="24" customFormat="1" ht="32.25" customHeight="1" x14ac:dyDescent="0.25">
      <c r="A986" s="869" t="s">
        <v>1606</v>
      </c>
      <c r="B986" s="870" t="s">
        <v>1606</v>
      </c>
      <c r="C986" s="28" t="s">
        <v>1937</v>
      </c>
      <c r="D986" s="27" t="s">
        <v>345</v>
      </c>
      <c r="E986" s="28"/>
      <c r="F986" s="29"/>
      <c r="G986" s="29" t="s">
        <v>1773</v>
      </c>
      <c r="H986" s="103" t="s">
        <v>11</v>
      </c>
      <c r="I986" s="102">
        <v>2040.7</v>
      </c>
    </row>
    <row r="987" spans="1:9" s="24" customFormat="1" ht="21.75" customHeight="1" x14ac:dyDescent="0.25">
      <c r="A987" s="869" t="s">
        <v>1606</v>
      </c>
      <c r="B987" s="870" t="s">
        <v>1606</v>
      </c>
      <c r="C987" s="28" t="s">
        <v>1937</v>
      </c>
      <c r="D987" s="27" t="s">
        <v>1874</v>
      </c>
      <c r="E987" s="28"/>
      <c r="F987" s="29"/>
      <c r="G987" s="29" t="s">
        <v>1773</v>
      </c>
      <c r="H987" s="103" t="s">
        <v>11</v>
      </c>
      <c r="I987" s="102">
        <v>2005.74</v>
      </c>
    </row>
    <row r="988" spans="1:9" s="24" customFormat="1" ht="21.75" customHeight="1" x14ac:dyDescent="0.25">
      <c r="A988" s="869" t="s">
        <v>1606</v>
      </c>
      <c r="B988" s="870" t="s">
        <v>1606</v>
      </c>
      <c r="C988" s="28" t="s">
        <v>1937</v>
      </c>
      <c r="D988" s="27" t="s">
        <v>341</v>
      </c>
      <c r="E988" s="28"/>
      <c r="F988" s="29"/>
      <c r="G988" s="29" t="s">
        <v>1773</v>
      </c>
      <c r="H988" s="103" t="s">
        <v>11</v>
      </c>
      <c r="I988" s="102">
        <v>2313.29</v>
      </c>
    </row>
    <row r="989" spans="1:9" s="24" customFormat="1" ht="22.5" x14ac:dyDescent="0.25">
      <c r="A989" s="869" t="s">
        <v>1606</v>
      </c>
      <c r="B989" s="870" t="s">
        <v>1606</v>
      </c>
      <c r="C989" s="28">
        <v>3369</v>
      </c>
      <c r="D989" s="27" t="s">
        <v>40</v>
      </c>
      <c r="E989" s="28"/>
      <c r="F989" s="29"/>
      <c r="G989" s="29" t="s">
        <v>1607</v>
      </c>
      <c r="H989" s="103" t="s">
        <v>11</v>
      </c>
      <c r="I989" s="102">
        <v>261297.97</v>
      </c>
    </row>
    <row r="990" spans="1:9" s="24" customFormat="1" ht="22.5" x14ac:dyDescent="0.25">
      <c r="A990" s="869" t="s">
        <v>1606</v>
      </c>
      <c r="B990" s="870" t="s">
        <v>1606</v>
      </c>
      <c r="C990" s="28">
        <v>3370</v>
      </c>
      <c r="D990" s="27" t="s">
        <v>40</v>
      </c>
      <c r="E990" s="28"/>
      <c r="F990" s="29"/>
      <c r="G990" s="29" t="s">
        <v>1607</v>
      </c>
      <c r="H990" s="103" t="s">
        <v>11</v>
      </c>
      <c r="I990" s="102">
        <v>263255.13</v>
      </c>
    </row>
    <row r="991" spans="1:9" s="24" customFormat="1" ht="33.75" x14ac:dyDescent="0.25">
      <c r="A991" s="869" t="s">
        <v>1606</v>
      </c>
      <c r="B991" s="870" t="s">
        <v>1606</v>
      </c>
      <c r="C991" s="28">
        <v>3373</v>
      </c>
      <c r="D991" s="27" t="s">
        <v>1702</v>
      </c>
      <c r="E991" s="28"/>
      <c r="F991" s="29"/>
      <c r="G991" s="29" t="s">
        <v>1608</v>
      </c>
      <c r="H991" s="103" t="s">
        <v>11</v>
      </c>
      <c r="I991" s="102">
        <v>37036.800000000003</v>
      </c>
    </row>
    <row r="992" spans="1:9" s="24" customFormat="1" ht="33.75" x14ac:dyDescent="0.25">
      <c r="A992" s="869" t="s">
        <v>1606</v>
      </c>
      <c r="B992" s="870" t="s">
        <v>1606</v>
      </c>
      <c r="C992" s="28">
        <v>3374</v>
      </c>
      <c r="D992" s="27" t="s">
        <v>201</v>
      </c>
      <c r="E992" s="28"/>
      <c r="F992" s="29"/>
      <c r="G992" s="29" t="s">
        <v>1609</v>
      </c>
      <c r="H992" s="103" t="s">
        <v>11</v>
      </c>
      <c r="I992" s="102">
        <v>37036.800000000003</v>
      </c>
    </row>
    <row r="993" spans="1:9" s="24" customFormat="1" ht="21.75" customHeight="1" x14ac:dyDescent="0.25">
      <c r="A993" s="869" t="s">
        <v>1662</v>
      </c>
      <c r="B993" s="870" t="s">
        <v>1662</v>
      </c>
      <c r="C993" s="28">
        <v>20072</v>
      </c>
      <c r="D993" s="27" t="s">
        <v>549</v>
      </c>
      <c r="E993" s="28"/>
      <c r="F993" s="29"/>
      <c r="G993" s="29" t="s">
        <v>1773</v>
      </c>
      <c r="H993" s="103" t="s">
        <v>11</v>
      </c>
      <c r="I993" s="102">
        <v>1764.78</v>
      </c>
    </row>
    <row r="994" spans="1:9" s="24" customFormat="1" ht="21.75" customHeight="1" x14ac:dyDescent="0.25">
      <c r="A994" s="869" t="s">
        <v>1662</v>
      </c>
      <c r="B994" s="870" t="s">
        <v>1662</v>
      </c>
      <c r="C994" s="28">
        <v>20072</v>
      </c>
      <c r="D994" s="27" t="s">
        <v>627</v>
      </c>
      <c r="E994" s="28"/>
      <c r="F994" s="29"/>
      <c r="G994" s="29" t="s">
        <v>1773</v>
      </c>
      <c r="H994" s="103" t="s">
        <v>11</v>
      </c>
      <c r="I994" s="102">
        <v>1091.45</v>
      </c>
    </row>
    <row r="995" spans="1:9" s="24" customFormat="1" ht="21.75" customHeight="1" x14ac:dyDescent="0.25">
      <c r="A995" s="869" t="s">
        <v>1662</v>
      </c>
      <c r="B995" s="870" t="s">
        <v>1662</v>
      </c>
      <c r="C995" s="28">
        <v>20072</v>
      </c>
      <c r="D995" s="27" t="s">
        <v>554</v>
      </c>
      <c r="E995" s="28"/>
      <c r="F995" s="29"/>
      <c r="G995" s="29" t="s">
        <v>1773</v>
      </c>
      <c r="H995" s="103" t="s">
        <v>11</v>
      </c>
      <c r="I995" s="102">
        <v>1093.67</v>
      </c>
    </row>
    <row r="996" spans="1:9" s="24" customFormat="1" ht="21.75" customHeight="1" x14ac:dyDescent="0.25">
      <c r="A996" s="869" t="s">
        <v>1662</v>
      </c>
      <c r="B996" s="870" t="s">
        <v>1662</v>
      </c>
      <c r="C996" s="28">
        <v>20072</v>
      </c>
      <c r="D996" s="27" t="s">
        <v>529</v>
      </c>
      <c r="E996" s="28"/>
      <c r="F996" s="29"/>
      <c r="G996" s="29" t="s">
        <v>1773</v>
      </c>
      <c r="H996" s="103" t="s">
        <v>11</v>
      </c>
      <c r="I996" s="102">
        <v>1092.83</v>
      </c>
    </row>
    <row r="997" spans="1:9" s="24" customFormat="1" ht="32.25" customHeight="1" x14ac:dyDescent="0.25">
      <c r="A997" s="869" t="s">
        <v>1662</v>
      </c>
      <c r="B997" s="870" t="s">
        <v>1662</v>
      </c>
      <c r="C997" s="28">
        <v>20072</v>
      </c>
      <c r="D997" s="27" t="s">
        <v>626</v>
      </c>
      <c r="E997" s="28"/>
      <c r="F997" s="29"/>
      <c r="G997" s="29" t="s">
        <v>1773</v>
      </c>
      <c r="H997" s="103" t="s">
        <v>11</v>
      </c>
      <c r="I997" s="102">
        <v>3077.04</v>
      </c>
    </row>
    <row r="998" spans="1:9" s="24" customFormat="1" ht="32.25" customHeight="1" x14ac:dyDescent="0.25">
      <c r="A998" s="869" t="s">
        <v>1610</v>
      </c>
      <c r="B998" s="870" t="s">
        <v>1610</v>
      </c>
      <c r="C998" s="28">
        <v>18072</v>
      </c>
      <c r="D998" s="27" t="s">
        <v>1892</v>
      </c>
      <c r="E998" s="28"/>
      <c r="F998" s="29"/>
      <c r="G998" s="29" t="s">
        <v>1773</v>
      </c>
      <c r="H998" s="103" t="s">
        <v>11</v>
      </c>
      <c r="I998" s="102">
        <v>1655.47</v>
      </c>
    </row>
    <row r="999" spans="1:9" s="24" customFormat="1" ht="21.75" customHeight="1" x14ac:dyDescent="0.25">
      <c r="A999" s="869" t="s">
        <v>1610</v>
      </c>
      <c r="B999" s="870" t="s">
        <v>1610</v>
      </c>
      <c r="C999" s="28">
        <v>18072</v>
      </c>
      <c r="D999" s="27" t="s">
        <v>1806</v>
      </c>
      <c r="E999" s="28"/>
      <c r="F999" s="29"/>
      <c r="G999" s="29" t="s">
        <v>1773</v>
      </c>
      <c r="H999" s="103" t="s">
        <v>11</v>
      </c>
      <c r="I999" s="102">
        <v>2906.85</v>
      </c>
    </row>
    <row r="1000" spans="1:9" s="24" customFormat="1" ht="21.75" customHeight="1" x14ac:dyDescent="0.25">
      <c r="A1000" s="869" t="s">
        <v>1610</v>
      </c>
      <c r="B1000" s="870" t="s">
        <v>1610</v>
      </c>
      <c r="C1000" s="28">
        <v>18072</v>
      </c>
      <c r="D1000" s="27" t="s">
        <v>1884</v>
      </c>
      <c r="E1000" s="28"/>
      <c r="F1000" s="29"/>
      <c r="G1000" s="29" t="s">
        <v>1773</v>
      </c>
      <c r="H1000" s="103" t="s">
        <v>11</v>
      </c>
      <c r="I1000" s="102">
        <v>2522.38</v>
      </c>
    </row>
    <row r="1001" spans="1:9" s="24" customFormat="1" ht="21.75" customHeight="1" x14ac:dyDescent="0.25">
      <c r="A1001" s="869" t="s">
        <v>1610</v>
      </c>
      <c r="B1001" s="870" t="s">
        <v>1610</v>
      </c>
      <c r="C1001" s="28">
        <v>21072</v>
      </c>
      <c r="D1001" s="27" t="s">
        <v>1779</v>
      </c>
      <c r="E1001" s="28"/>
      <c r="F1001" s="29"/>
      <c r="G1001" s="29" t="s">
        <v>1773</v>
      </c>
      <c r="H1001" s="103" t="s">
        <v>11</v>
      </c>
      <c r="I1001" s="102">
        <v>2018.61</v>
      </c>
    </row>
    <row r="1002" spans="1:9" s="24" customFormat="1" ht="21.75" customHeight="1" x14ac:dyDescent="0.25">
      <c r="A1002" s="869" t="s">
        <v>1610</v>
      </c>
      <c r="B1002" s="870" t="s">
        <v>1610</v>
      </c>
      <c r="C1002" s="28" t="s">
        <v>1946</v>
      </c>
      <c r="D1002" s="27" t="s">
        <v>1794</v>
      </c>
      <c r="E1002" s="28"/>
      <c r="F1002" s="29"/>
      <c r="G1002" s="29" t="s">
        <v>1773</v>
      </c>
      <c r="H1002" s="103" t="s">
        <v>11</v>
      </c>
      <c r="I1002" s="102">
        <v>5248.78</v>
      </c>
    </row>
    <row r="1003" spans="1:9" s="24" customFormat="1" ht="21.75" customHeight="1" x14ac:dyDescent="0.25">
      <c r="A1003" s="869" t="s">
        <v>1610</v>
      </c>
      <c r="B1003" s="870" t="s">
        <v>1610</v>
      </c>
      <c r="C1003" s="28">
        <v>20072</v>
      </c>
      <c r="D1003" s="27" t="s">
        <v>543</v>
      </c>
      <c r="E1003" s="28"/>
      <c r="F1003" s="29"/>
      <c r="G1003" s="29" t="s">
        <v>1773</v>
      </c>
      <c r="H1003" s="103" t="s">
        <v>11</v>
      </c>
      <c r="I1003" s="102">
        <v>5611.7</v>
      </c>
    </row>
    <row r="1004" spans="1:9" s="24" customFormat="1" ht="32.25" customHeight="1" x14ac:dyDescent="0.25">
      <c r="A1004" s="869" t="s">
        <v>1610</v>
      </c>
      <c r="B1004" s="870" t="s">
        <v>1610</v>
      </c>
      <c r="C1004" s="28">
        <v>20072</v>
      </c>
      <c r="D1004" s="27" t="s">
        <v>558</v>
      </c>
      <c r="E1004" s="28"/>
      <c r="F1004" s="29"/>
      <c r="G1004" s="29" t="s">
        <v>1773</v>
      </c>
      <c r="H1004" s="103" t="s">
        <v>11</v>
      </c>
      <c r="I1004" s="102">
        <v>1668.22</v>
      </c>
    </row>
    <row r="1005" spans="1:9" s="24" customFormat="1" ht="21.75" customHeight="1" x14ac:dyDescent="0.25">
      <c r="A1005" s="869" t="s">
        <v>1610</v>
      </c>
      <c r="B1005" s="870" t="s">
        <v>1610</v>
      </c>
      <c r="C1005" s="28">
        <v>20072</v>
      </c>
      <c r="D1005" s="27" t="s">
        <v>1811</v>
      </c>
      <c r="E1005" s="28"/>
      <c r="F1005" s="29"/>
      <c r="G1005" s="29" t="s">
        <v>1773</v>
      </c>
      <c r="H1005" s="103" t="s">
        <v>11</v>
      </c>
      <c r="I1005" s="102">
        <v>3281.44</v>
      </c>
    </row>
    <row r="1006" spans="1:9" s="24" customFormat="1" ht="21.75" customHeight="1" x14ac:dyDescent="0.25">
      <c r="A1006" s="869" t="s">
        <v>1610</v>
      </c>
      <c r="B1006" s="870" t="s">
        <v>1610</v>
      </c>
      <c r="C1006" s="28">
        <v>20072</v>
      </c>
      <c r="D1006" s="27" t="s">
        <v>1810</v>
      </c>
      <c r="E1006" s="28"/>
      <c r="F1006" s="29"/>
      <c r="G1006" s="29" t="s">
        <v>1773</v>
      </c>
      <c r="H1006" s="103" t="s">
        <v>11</v>
      </c>
      <c r="I1006" s="102">
        <v>2678.56</v>
      </c>
    </row>
    <row r="1007" spans="1:9" s="24" customFormat="1" ht="32.25" customHeight="1" x14ac:dyDescent="0.25">
      <c r="A1007" s="869" t="s">
        <v>1610</v>
      </c>
      <c r="B1007" s="870" t="s">
        <v>1610</v>
      </c>
      <c r="C1007" s="28">
        <v>20072</v>
      </c>
      <c r="D1007" s="27" t="s">
        <v>1885</v>
      </c>
      <c r="E1007" s="28"/>
      <c r="F1007" s="29"/>
      <c r="G1007" s="29" t="s">
        <v>1773</v>
      </c>
      <c r="H1007" s="103" t="s">
        <v>11</v>
      </c>
      <c r="I1007" s="102">
        <v>2748.44</v>
      </c>
    </row>
    <row r="1008" spans="1:9" s="24" customFormat="1" ht="21.75" customHeight="1" x14ac:dyDescent="0.25">
      <c r="A1008" s="869" t="s">
        <v>1610</v>
      </c>
      <c r="B1008" s="870" t="s">
        <v>1610</v>
      </c>
      <c r="C1008" s="28">
        <v>20072</v>
      </c>
      <c r="D1008" s="27" t="s">
        <v>532</v>
      </c>
      <c r="E1008" s="28"/>
      <c r="F1008" s="29"/>
      <c r="G1008" s="29" t="s">
        <v>1773</v>
      </c>
      <c r="H1008" s="103" t="s">
        <v>11</v>
      </c>
      <c r="I1008" s="102">
        <v>3811.87</v>
      </c>
    </row>
    <row r="1009" spans="1:9" s="24" customFormat="1" ht="21.75" customHeight="1" x14ac:dyDescent="0.25">
      <c r="A1009" s="869" t="s">
        <v>1610</v>
      </c>
      <c r="B1009" s="870" t="s">
        <v>1610</v>
      </c>
      <c r="C1009" s="28">
        <v>20072</v>
      </c>
      <c r="D1009" s="27" t="s">
        <v>552</v>
      </c>
      <c r="E1009" s="28"/>
      <c r="F1009" s="29"/>
      <c r="G1009" s="29" t="s">
        <v>1773</v>
      </c>
      <c r="H1009" s="103" t="s">
        <v>11</v>
      </c>
      <c r="I1009" s="102">
        <v>1306.03</v>
      </c>
    </row>
    <row r="1010" spans="1:9" s="24" customFormat="1" ht="33.75" x14ac:dyDescent="0.25">
      <c r="A1010" s="869" t="s">
        <v>1610</v>
      </c>
      <c r="B1010" s="870" t="s">
        <v>1610</v>
      </c>
      <c r="C1010" s="28">
        <v>3381</v>
      </c>
      <c r="D1010" s="27" t="s">
        <v>1703</v>
      </c>
      <c r="E1010" s="28"/>
      <c r="F1010" s="29"/>
      <c r="G1010" s="29" t="s">
        <v>1611</v>
      </c>
      <c r="H1010" s="103" t="s">
        <v>11</v>
      </c>
      <c r="I1010" s="102">
        <v>568421.05000000005</v>
      </c>
    </row>
    <row r="1011" spans="1:9" s="24" customFormat="1" ht="22.5" x14ac:dyDescent="0.25">
      <c r="A1011" s="869" t="s">
        <v>1612</v>
      </c>
      <c r="B1011" s="870" t="s">
        <v>1612</v>
      </c>
      <c r="C1011" s="28">
        <v>3387</v>
      </c>
      <c r="D1011" s="27" t="s">
        <v>213</v>
      </c>
      <c r="E1011" s="28"/>
      <c r="F1011" s="29"/>
      <c r="G1011" s="29" t="s">
        <v>1600</v>
      </c>
      <c r="H1011" s="103" t="s">
        <v>11</v>
      </c>
      <c r="I1011" s="102">
        <v>35000</v>
      </c>
    </row>
    <row r="1012" spans="1:9" s="24" customFormat="1" ht="22.5" x14ac:dyDescent="0.25">
      <c r="A1012" s="869" t="s">
        <v>1612</v>
      </c>
      <c r="B1012" s="870" t="s">
        <v>1612</v>
      </c>
      <c r="C1012" s="28">
        <v>3388</v>
      </c>
      <c r="D1012" s="27" t="s">
        <v>211</v>
      </c>
      <c r="E1012" s="28"/>
      <c r="F1012" s="29"/>
      <c r="G1012" s="29" t="s">
        <v>1600</v>
      </c>
      <c r="H1012" s="103" t="s">
        <v>11</v>
      </c>
      <c r="I1012" s="102">
        <v>4900</v>
      </c>
    </row>
    <row r="1013" spans="1:9" s="24" customFormat="1" ht="24.75" customHeight="1" x14ac:dyDescent="0.25">
      <c r="A1013" s="869" t="s">
        <v>1612</v>
      </c>
      <c r="B1013" s="870" t="s">
        <v>1612</v>
      </c>
      <c r="C1013" s="28">
        <v>3389</v>
      </c>
      <c r="D1013" s="27" t="s">
        <v>217</v>
      </c>
      <c r="E1013" s="28"/>
      <c r="F1013" s="29"/>
      <c r="G1013" s="29" t="s">
        <v>1600</v>
      </c>
      <c r="H1013" s="103" t="s">
        <v>11</v>
      </c>
      <c r="I1013" s="102">
        <v>2500</v>
      </c>
    </row>
    <row r="1014" spans="1:9" s="24" customFormat="1" ht="22.5" x14ac:dyDescent="0.25">
      <c r="A1014" s="869" t="s">
        <v>1612</v>
      </c>
      <c r="B1014" s="870" t="s">
        <v>1612</v>
      </c>
      <c r="C1014" s="28">
        <v>3390</v>
      </c>
      <c r="D1014" s="27" t="s">
        <v>200</v>
      </c>
      <c r="E1014" s="28"/>
      <c r="F1014" s="29"/>
      <c r="G1014" s="29" t="s">
        <v>1600</v>
      </c>
      <c r="H1014" s="103" t="s">
        <v>11</v>
      </c>
      <c r="I1014" s="102">
        <v>25000</v>
      </c>
    </row>
    <row r="1015" spans="1:9" s="24" customFormat="1" ht="22.5" x14ac:dyDescent="0.25">
      <c r="A1015" s="869" t="s">
        <v>1612</v>
      </c>
      <c r="B1015" s="870" t="s">
        <v>1612</v>
      </c>
      <c r="C1015" s="28">
        <v>3391</v>
      </c>
      <c r="D1015" s="27" t="s">
        <v>225</v>
      </c>
      <c r="E1015" s="28"/>
      <c r="F1015" s="29"/>
      <c r="G1015" s="29" t="s">
        <v>1600</v>
      </c>
      <c r="H1015" s="103" t="s">
        <v>11</v>
      </c>
      <c r="I1015" s="102">
        <v>3500</v>
      </c>
    </row>
    <row r="1016" spans="1:9" s="24" customFormat="1" ht="22.5" x14ac:dyDescent="0.25">
      <c r="A1016" s="869" t="s">
        <v>1612</v>
      </c>
      <c r="B1016" s="870" t="s">
        <v>1612</v>
      </c>
      <c r="C1016" s="28">
        <v>3392</v>
      </c>
      <c r="D1016" s="27" t="s">
        <v>70</v>
      </c>
      <c r="E1016" s="28"/>
      <c r="F1016" s="29"/>
      <c r="G1016" s="29" t="s">
        <v>1600</v>
      </c>
      <c r="H1016" s="103" t="s">
        <v>11</v>
      </c>
      <c r="I1016" s="102">
        <v>23345</v>
      </c>
    </row>
    <row r="1017" spans="1:9" s="24" customFormat="1" ht="22.5" x14ac:dyDescent="0.25">
      <c r="A1017" s="869" t="s">
        <v>1612</v>
      </c>
      <c r="B1017" s="870" t="s">
        <v>1612</v>
      </c>
      <c r="C1017" s="28">
        <v>3393</v>
      </c>
      <c r="D1017" s="27" t="s">
        <v>1704</v>
      </c>
      <c r="E1017" s="28"/>
      <c r="F1017" s="29"/>
      <c r="G1017" s="29" t="s">
        <v>1600</v>
      </c>
      <c r="H1017" s="103" t="s">
        <v>11</v>
      </c>
      <c r="I1017" s="102">
        <v>7000</v>
      </c>
    </row>
    <row r="1018" spans="1:9" s="24" customFormat="1" ht="33.75" x14ac:dyDescent="0.25">
      <c r="A1018" s="869" t="s">
        <v>1612</v>
      </c>
      <c r="B1018" s="870" t="s">
        <v>1612</v>
      </c>
      <c r="C1018" s="28">
        <v>3394</v>
      </c>
      <c r="D1018" s="27" t="s">
        <v>1704</v>
      </c>
      <c r="E1018" s="28"/>
      <c r="F1018" s="29"/>
      <c r="G1018" s="29" t="s">
        <v>191</v>
      </c>
      <c r="H1018" s="103" t="s">
        <v>11</v>
      </c>
      <c r="I1018" s="102">
        <v>455.49</v>
      </c>
    </row>
    <row r="1019" spans="1:9" s="24" customFormat="1" ht="21.75" customHeight="1" x14ac:dyDescent="0.25">
      <c r="A1019" s="869">
        <v>43675</v>
      </c>
      <c r="B1019" s="870" t="s">
        <v>1612</v>
      </c>
      <c r="C1019" s="28">
        <v>11072</v>
      </c>
      <c r="D1019" s="27" t="s">
        <v>1893</v>
      </c>
      <c r="E1019" s="28"/>
      <c r="F1019" s="29"/>
      <c r="G1019" s="29" t="s">
        <v>1773</v>
      </c>
      <c r="H1019" s="103" t="s">
        <v>11</v>
      </c>
      <c r="I1019" s="102">
        <v>3834.14</v>
      </c>
    </row>
    <row r="1020" spans="1:9" s="24" customFormat="1" ht="22.5" x14ac:dyDescent="0.25">
      <c r="A1020" s="869" t="s">
        <v>1613</v>
      </c>
      <c r="B1020" s="870" t="s">
        <v>1613</v>
      </c>
      <c r="C1020" s="28">
        <v>3405</v>
      </c>
      <c r="D1020" s="27" t="s">
        <v>51</v>
      </c>
      <c r="E1020" s="28"/>
      <c r="F1020" s="29"/>
      <c r="G1020" s="29" t="s">
        <v>1600</v>
      </c>
      <c r="H1020" s="103" t="s">
        <v>11</v>
      </c>
      <c r="I1020" s="102">
        <v>33769.75</v>
      </c>
    </row>
    <row r="1021" spans="1:9" s="24" customFormat="1" ht="22.5" x14ac:dyDescent="0.25">
      <c r="A1021" s="869" t="s">
        <v>1613</v>
      </c>
      <c r="B1021" s="870" t="s">
        <v>1613</v>
      </c>
      <c r="C1021" s="28">
        <v>3409</v>
      </c>
      <c r="D1021" s="27" t="s">
        <v>215</v>
      </c>
      <c r="E1021" s="28"/>
      <c r="F1021" s="29"/>
      <c r="G1021" s="29" t="s">
        <v>1600</v>
      </c>
      <c r="H1021" s="103" t="s">
        <v>11</v>
      </c>
      <c r="I1021" s="102">
        <v>14500</v>
      </c>
    </row>
    <row r="1022" spans="1:9" s="24" customFormat="1" ht="22.5" x14ac:dyDescent="0.25">
      <c r="A1022" s="869" t="s">
        <v>1613</v>
      </c>
      <c r="B1022" s="870" t="s">
        <v>1613</v>
      </c>
      <c r="C1022" s="28">
        <v>3410</v>
      </c>
      <c r="D1022" s="27" t="s">
        <v>45</v>
      </c>
      <c r="E1022" s="28"/>
      <c r="F1022" s="29"/>
      <c r="G1022" s="29" t="s">
        <v>1600</v>
      </c>
      <c r="H1022" s="103" t="s">
        <v>11</v>
      </c>
      <c r="I1022" s="102">
        <v>14514.15</v>
      </c>
    </row>
    <row r="1023" spans="1:9" s="24" customFormat="1" ht="22.5" x14ac:dyDescent="0.25">
      <c r="A1023" s="869" t="s">
        <v>1613</v>
      </c>
      <c r="B1023" s="870" t="s">
        <v>1613</v>
      </c>
      <c r="C1023" s="28">
        <v>3412</v>
      </c>
      <c r="D1023" s="27" t="s">
        <v>226</v>
      </c>
      <c r="E1023" s="28"/>
      <c r="F1023" s="29"/>
      <c r="G1023" s="29" t="s">
        <v>1600</v>
      </c>
      <c r="H1023" s="103" t="s">
        <v>11</v>
      </c>
      <c r="I1023" s="102">
        <v>23800</v>
      </c>
    </row>
    <row r="1024" spans="1:9" s="24" customFormat="1" ht="22.5" x14ac:dyDescent="0.25">
      <c r="A1024" s="869" t="s">
        <v>1613</v>
      </c>
      <c r="B1024" s="870" t="s">
        <v>1613</v>
      </c>
      <c r="C1024" s="28">
        <v>3414</v>
      </c>
      <c r="D1024" s="27" t="s">
        <v>61</v>
      </c>
      <c r="E1024" s="28"/>
      <c r="F1024" s="29"/>
      <c r="G1024" s="29" t="s">
        <v>1600</v>
      </c>
      <c r="H1024" s="103" t="s">
        <v>11</v>
      </c>
      <c r="I1024" s="102">
        <v>8009.75</v>
      </c>
    </row>
    <row r="1025" spans="1:9" s="24" customFormat="1" ht="22.5" x14ac:dyDescent="0.25">
      <c r="A1025" s="869" t="s">
        <v>1613</v>
      </c>
      <c r="B1025" s="870" t="s">
        <v>1613</v>
      </c>
      <c r="C1025" s="28">
        <v>3416</v>
      </c>
      <c r="D1025" s="27" t="s">
        <v>204</v>
      </c>
      <c r="E1025" s="28"/>
      <c r="F1025" s="29"/>
      <c r="G1025" s="29" t="s">
        <v>1600</v>
      </c>
      <c r="H1025" s="103" t="s">
        <v>11</v>
      </c>
      <c r="I1025" s="102">
        <v>11155</v>
      </c>
    </row>
    <row r="1026" spans="1:9" s="24" customFormat="1" ht="22.5" x14ac:dyDescent="0.25">
      <c r="A1026" s="869" t="s">
        <v>1613</v>
      </c>
      <c r="B1026" s="870" t="s">
        <v>1613</v>
      </c>
      <c r="C1026" s="28">
        <v>3418</v>
      </c>
      <c r="D1026" s="27" t="s">
        <v>209</v>
      </c>
      <c r="E1026" s="28"/>
      <c r="F1026" s="29"/>
      <c r="G1026" s="29" t="s">
        <v>1600</v>
      </c>
      <c r="H1026" s="103" t="s">
        <v>11</v>
      </c>
      <c r="I1026" s="102">
        <v>1920</v>
      </c>
    </row>
    <row r="1027" spans="1:9" s="24" customFormat="1" ht="22.5" x14ac:dyDescent="0.25">
      <c r="A1027" s="869" t="s">
        <v>1613</v>
      </c>
      <c r="B1027" s="870" t="s">
        <v>1613</v>
      </c>
      <c r="C1027" s="28">
        <v>3423</v>
      </c>
      <c r="D1027" s="27" t="s">
        <v>224</v>
      </c>
      <c r="E1027" s="28"/>
      <c r="F1027" s="29"/>
      <c r="G1027" s="29" t="s">
        <v>1600</v>
      </c>
      <c r="H1027" s="103" t="s">
        <v>11</v>
      </c>
      <c r="I1027" s="102">
        <v>9000</v>
      </c>
    </row>
    <row r="1028" spans="1:9" s="24" customFormat="1" ht="22.5" x14ac:dyDescent="0.25">
      <c r="A1028" s="869" t="s">
        <v>1613</v>
      </c>
      <c r="B1028" s="870" t="s">
        <v>1613</v>
      </c>
      <c r="C1028" s="28">
        <v>3424</v>
      </c>
      <c r="D1028" s="27" t="s">
        <v>207</v>
      </c>
      <c r="E1028" s="28"/>
      <c r="F1028" s="29"/>
      <c r="G1028" s="29" t="s">
        <v>1600</v>
      </c>
      <c r="H1028" s="103" t="s">
        <v>11</v>
      </c>
      <c r="I1028" s="102">
        <v>2850</v>
      </c>
    </row>
    <row r="1029" spans="1:9" s="24" customFormat="1" ht="22.5" x14ac:dyDescent="0.25">
      <c r="A1029" s="869" t="s">
        <v>1613</v>
      </c>
      <c r="B1029" s="870" t="s">
        <v>1613</v>
      </c>
      <c r="C1029" s="28">
        <v>3430</v>
      </c>
      <c r="D1029" s="27" t="s">
        <v>202</v>
      </c>
      <c r="E1029" s="28"/>
      <c r="F1029" s="29"/>
      <c r="G1029" s="29" t="s">
        <v>1600</v>
      </c>
      <c r="H1029" s="103" t="s">
        <v>11</v>
      </c>
      <c r="I1029" s="102">
        <v>2500</v>
      </c>
    </row>
    <row r="1030" spans="1:9" s="24" customFormat="1" ht="22.5" x14ac:dyDescent="0.25">
      <c r="A1030" s="869" t="s">
        <v>1613</v>
      </c>
      <c r="B1030" s="870" t="s">
        <v>1613</v>
      </c>
      <c r="C1030" s="28">
        <v>3433</v>
      </c>
      <c r="D1030" s="27" t="s">
        <v>210</v>
      </c>
      <c r="E1030" s="28"/>
      <c r="F1030" s="29"/>
      <c r="G1030" s="29" t="s">
        <v>1600</v>
      </c>
      <c r="H1030" s="103" t="s">
        <v>11</v>
      </c>
      <c r="I1030" s="102">
        <v>4000</v>
      </c>
    </row>
    <row r="1031" spans="1:9" s="24" customFormat="1" ht="22.5" x14ac:dyDescent="0.25">
      <c r="A1031" s="869" t="s">
        <v>1613</v>
      </c>
      <c r="B1031" s="870" t="s">
        <v>1613</v>
      </c>
      <c r="C1031" s="28">
        <v>3440</v>
      </c>
      <c r="D1031" s="27" t="s">
        <v>49</v>
      </c>
      <c r="E1031" s="28"/>
      <c r="F1031" s="29"/>
      <c r="G1031" s="29" t="s">
        <v>1600</v>
      </c>
      <c r="H1031" s="103" t="s">
        <v>11</v>
      </c>
      <c r="I1031" s="102">
        <v>1288</v>
      </c>
    </row>
    <row r="1032" spans="1:9" s="24" customFormat="1" ht="22.5" x14ac:dyDescent="0.25">
      <c r="A1032" s="869" t="s">
        <v>1613</v>
      </c>
      <c r="B1032" s="870" t="s">
        <v>1613</v>
      </c>
      <c r="C1032" s="28">
        <v>3441</v>
      </c>
      <c r="D1032" s="27" t="s">
        <v>50</v>
      </c>
      <c r="E1032" s="28"/>
      <c r="F1032" s="29"/>
      <c r="G1032" s="29" t="s">
        <v>1600</v>
      </c>
      <c r="H1032" s="103" t="s">
        <v>11</v>
      </c>
      <c r="I1032" s="102">
        <v>1449</v>
      </c>
    </row>
    <row r="1033" spans="1:9" s="24" customFormat="1" ht="22.5" x14ac:dyDescent="0.25">
      <c r="A1033" s="869" t="s">
        <v>1613</v>
      </c>
      <c r="B1033" s="870" t="s">
        <v>1613</v>
      </c>
      <c r="C1033" s="28">
        <v>3447</v>
      </c>
      <c r="D1033" s="27" t="s">
        <v>206</v>
      </c>
      <c r="E1033" s="28"/>
      <c r="F1033" s="29"/>
      <c r="G1033" s="29" t="s">
        <v>1600</v>
      </c>
      <c r="H1033" s="103" t="s">
        <v>11</v>
      </c>
      <c r="I1033" s="102">
        <v>5450</v>
      </c>
    </row>
    <row r="1034" spans="1:9" s="24" customFormat="1" ht="22.5" x14ac:dyDescent="0.25">
      <c r="A1034" s="869" t="s">
        <v>1613</v>
      </c>
      <c r="B1034" s="870" t="s">
        <v>1613</v>
      </c>
      <c r="C1034" s="28">
        <v>3449</v>
      </c>
      <c r="D1034" s="27" t="s">
        <v>52</v>
      </c>
      <c r="E1034" s="28"/>
      <c r="F1034" s="29"/>
      <c r="G1034" s="29" t="s">
        <v>1600</v>
      </c>
      <c r="H1034" s="103" t="s">
        <v>11</v>
      </c>
      <c r="I1034" s="102">
        <v>2500.33</v>
      </c>
    </row>
    <row r="1035" spans="1:9" s="24" customFormat="1" ht="22.5" x14ac:dyDescent="0.25">
      <c r="A1035" s="869" t="s">
        <v>1613</v>
      </c>
      <c r="B1035" s="870" t="s">
        <v>1613</v>
      </c>
      <c r="C1035" s="28">
        <v>3453</v>
      </c>
      <c r="D1035" s="27" t="s">
        <v>222</v>
      </c>
      <c r="E1035" s="28"/>
      <c r="F1035" s="29"/>
      <c r="G1035" s="29" t="s">
        <v>1600</v>
      </c>
      <c r="H1035" s="103" t="s">
        <v>11</v>
      </c>
      <c r="I1035" s="102">
        <v>5200</v>
      </c>
    </row>
    <row r="1036" spans="1:9" s="24" customFormat="1" ht="22.5" x14ac:dyDescent="0.25">
      <c r="A1036" s="869" t="s">
        <v>1613</v>
      </c>
      <c r="B1036" s="870" t="s">
        <v>1613</v>
      </c>
      <c r="C1036" s="28">
        <v>3454</v>
      </c>
      <c r="D1036" s="27" t="s">
        <v>223</v>
      </c>
      <c r="E1036" s="28"/>
      <c r="F1036" s="29"/>
      <c r="G1036" s="29" t="s">
        <v>1600</v>
      </c>
      <c r="H1036" s="103" t="s">
        <v>11</v>
      </c>
      <c r="I1036" s="102">
        <v>2750</v>
      </c>
    </row>
    <row r="1037" spans="1:9" s="24" customFormat="1" ht="24" customHeight="1" x14ac:dyDescent="0.25">
      <c r="A1037" s="869" t="s">
        <v>1613</v>
      </c>
      <c r="B1037" s="870" t="s">
        <v>1613</v>
      </c>
      <c r="C1037" s="28">
        <v>3456</v>
      </c>
      <c r="D1037" s="27" t="s">
        <v>229</v>
      </c>
      <c r="E1037" s="28"/>
      <c r="F1037" s="29"/>
      <c r="G1037" s="29" t="s">
        <v>1600</v>
      </c>
      <c r="H1037" s="103" t="s">
        <v>11</v>
      </c>
      <c r="I1037" s="102">
        <v>3000</v>
      </c>
    </row>
    <row r="1038" spans="1:9" s="24" customFormat="1" ht="21.75" customHeight="1" x14ac:dyDescent="0.25">
      <c r="A1038" s="869" t="s">
        <v>1613</v>
      </c>
      <c r="B1038" s="870" t="s">
        <v>1613</v>
      </c>
      <c r="C1038" s="28">
        <v>22072</v>
      </c>
      <c r="D1038" s="27" t="s">
        <v>572</v>
      </c>
      <c r="E1038" s="28"/>
      <c r="F1038" s="29"/>
      <c r="G1038" s="29" t="s">
        <v>1773</v>
      </c>
      <c r="H1038" s="103" t="s">
        <v>11</v>
      </c>
      <c r="I1038" s="102">
        <v>9744.35</v>
      </c>
    </row>
    <row r="1039" spans="1:9" s="24" customFormat="1" ht="21.75" customHeight="1" x14ac:dyDescent="0.25">
      <c r="A1039" s="869" t="s">
        <v>1613</v>
      </c>
      <c r="B1039" s="870" t="s">
        <v>1613</v>
      </c>
      <c r="C1039" s="28">
        <v>22072</v>
      </c>
      <c r="D1039" s="27" t="s">
        <v>573</v>
      </c>
      <c r="E1039" s="28"/>
      <c r="F1039" s="29"/>
      <c r="G1039" s="29" t="s">
        <v>1773</v>
      </c>
      <c r="H1039" s="103" t="s">
        <v>11</v>
      </c>
      <c r="I1039" s="102">
        <v>6998.61</v>
      </c>
    </row>
    <row r="1040" spans="1:9" s="24" customFormat="1" ht="21.75" customHeight="1" x14ac:dyDescent="0.25">
      <c r="A1040" s="869" t="s">
        <v>1613</v>
      </c>
      <c r="B1040" s="870" t="s">
        <v>1613</v>
      </c>
      <c r="C1040" s="28" t="s">
        <v>1946</v>
      </c>
      <c r="D1040" s="27" t="s">
        <v>364</v>
      </c>
      <c r="E1040" s="28"/>
      <c r="F1040" s="29"/>
      <c r="G1040" s="29" t="s">
        <v>1773</v>
      </c>
      <c r="H1040" s="103" t="s">
        <v>11</v>
      </c>
      <c r="I1040" s="102">
        <v>4558.84</v>
      </c>
    </row>
    <row r="1041" spans="1:9" s="24" customFormat="1" ht="21.75" customHeight="1" x14ac:dyDescent="0.25">
      <c r="A1041" s="869" t="s">
        <v>1613</v>
      </c>
      <c r="B1041" s="870" t="s">
        <v>1613</v>
      </c>
      <c r="C1041" s="28" t="s">
        <v>1946</v>
      </c>
      <c r="D1041" s="27" t="s">
        <v>355</v>
      </c>
      <c r="E1041" s="28"/>
      <c r="F1041" s="29"/>
      <c r="G1041" s="29" t="s">
        <v>1773</v>
      </c>
      <c r="H1041" s="103" t="s">
        <v>11</v>
      </c>
      <c r="I1041" s="102">
        <v>4569.21</v>
      </c>
    </row>
    <row r="1042" spans="1:9" s="24" customFormat="1" ht="21.75" customHeight="1" x14ac:dyDescent="0.25">
      <c r="A1042" s="869" t="s">
        <v>1613</v>
      </c>
      <c r="B1042" s="870" t="s">
        <v>1613</v>
      </c>
      <c r="C1042" s="28" t="s">
        <v>1946</v>
      </c>
      <c r="D1042" s="27" t="s">
        <v>359</v>
      </c>
      <c r="E1042" s="28"/>
      <c r="F1042" s="29"/>
      <c r="G1042" s="29" t="s">
        <v>1773</v>
      </c>
      <c r="H1042" s="103" t="s">
        <v>11</v>
      </c>
      <c r="I1042" s="102">
        <v>770.24</v>
      </c>
    </row>
    <row r="1043" spans="1:9" s="24" customFormat="1" ht="21.75" customHeight="1" x14ac:dyDescent="0.25">
      <c r="A1043" s="869" t="s">
        <v>1613</v>
      </c>
      <c r="B1043" s="870" t="s">
        <v>1613</v>
      </c>
      <c r="C1043" s="28" t="s">
        <v>1946</v>
      </c>
      <c r="D1043" s="27" t="s">
        <v>360</v>
      </c>
      <c r="E1043" s="28"/>
      <c r="F1043" s="29"/>
      <c r="G1043" s="29" t="s">
        <v>1773</v>
      </c>
      <c r="H1043" s="103" t="s">
        <v>11</v>
      </c>
      <c r="I1043" s="102">
        <v>7340</v>
      </c>
    </row>
    <row r="1044" spans="1:9" s="24" customFormat="1" ht="21.75" customHeight="1" x14ac:dyDescent="0.25">
      <c r="A1044" s="869" t="s">
        <v>1613</v>
      </c>
      <c r="B1044" s="870" t="s">
        <v>1613</v>
      </c>
      <c r="C1044" s="28" t="s">
        <v>1946</v>
      </c>
      <c r="D1044" s="27" t="s">
        <v>354</v>
      </c>
      <c r="E1044" s="28"/>
      <c r="F1044" s="29"/>
      <c r="G1044" s="29" t="s">
        <v>1773</v>
      </c>
      <c r="H1044" s="103" t="s">
        <v>11</v>
      </c>
      <c r="I1044" s="102">
        <v>8066.13</v>
      </c>
    </row>
    <row r="1045" spans="1:9" s="24" customFormat="1" ht="21.75" customHeight="1" x14ac:dyDescent="0.25">
      <c r="A1045" s="869" t="s">
        <v>1613</v>
      </c>
      <c r="B1045" s="870" t="s">
        <v>1613</v>
      </c>
      <c r="C1045" s="28">
        <v>18072</v>
      </c>
      <c r="D1045" s="27" t="s">
        <v>1808</v>
      </c>
      <c r="E1045" s="28"/>
      <c r="F1045" s="29"/>
      <c r="G1045" s="29" t="s">
        <v>1773</v>
      </c>
      <c r="H1045" s="103" t="s">
        <v>11</v>
      </c>
      <c r="I1045" s="102">
        <v>3496.33</v>
      </c>
    </row>
    <row r="1046" spans="1:9" s="24" customFormat="1" ht="21.75" customHeight="1" x14ac:dyDescent="0.25">
      <c r="A1046" s="869" t="s">
        <v>1613</v>
      </c>
      <c r="B1046" s="870" t="s">
        <v>1613</v>
      </c>
      <c r="C1046" s="28">
        <v>20072</v>
      </c>
      <c r="D1046" s="27" t="s">
        <v>555</v>
      </c>
      <c r="E1046" s="28"/>
      <c r="F1046" s="29"/>
      <c r="G1046" s="29" t="s">
        <v>1773</v>
      </c>
      <c r="H1046" s="103" t="s">
        <v>11</v>
      </c>
      <c r="I1046" s="102">
        <v>3090.72</v>
      </c>
    </row>
    <row r="1047" spans="1:9" s="24" customFormat="1" ht="21.75" customHeight="1" x14ac:dyDescent="0.25">
      <c r="A1047" s="869" t="s">
        <v>1613</v>
      </c>
      <c r="B1047" s="870" t="s">
        <v>1613</v>
      </c>
      <c r="C1047" s="28">
        <v>20072</v>
      </c>
      <c r="D1047" s="27" t="s">
        <v>553</v>
      </c>
      <c r="E1047" s="28"/>
      <c r="F1047" s="29"/>
      <c r="G1047" s="29" t="s">
        <v>1773</v>
      </c>
      <c r="H1047" s="103" t="s">
        <v>11</v>
      </c>
      <c r="I1047" s="102">
        <v>3090.06</v>
      </c>
    </row>
    <row r="1048" spans="1:9" s="24" customFormat="1" ht="21.75" customHeight="1" x14ac:dyDescent="0.25">
      <c r="A1048" s="869" t="s">
        <v>1613</v>
      </c>
      <c r="B1048" s="870" t="s">
        <v>1613</v>
      </c>
      <c r="C1048" s="28">
        <v>20072</v>
      </c>
      <c r="D1048" s="27" t="s">
        <v>551</v>
      </c>
      <c r="E1048" s="28"/>
      <c r="F1048" s="29"/>
      <c r="G1048" s="29" t="s">
        <v>1773</v>
      </c>
      <c r="H1048" s="103" t="s">
        <v>11</v>
      </c>
      <c r="I1048" s="102">
        <v>3090.66</v>
      </c>
    </row>
    <row r="1049" spans="1:9" s="24" customFormat="1" ht="21.75" customHeight="1" x14ac:dyDescent="0.25">
      <c r="A1049" s="869" t="s">
        <v>1613</v>
      </c>
      <c r="B1049" s="870" t="s">
        <v>1613</v>
      </c>
      <c r="C1049" s="28">
        <v>20072</v>
      </c>
      <c r="D1049" s="27" t="s">
        <v>526</v>
      </c>
      <c r="E1049" s="28"/>
      <c r="F1049" s="29"/>
      <c r="G1049" s="29" t="s">
        <v>1773</v>
      </c>
      <c r="H1049" s="103" t="s">
        <v>11</v>
      </c>
      <c r="I1049" s="102">
        <v>3091.56</v>
      </c>
    </row>
    <row r="1050" spans="1:9" s="24" customFormat="1" ht="21.75" customHeight="1" x14ac:dyDescent="0.25">
      <c r="A1050" s="869" t="s">
        <v>1613</v>
      </c>
      <c r="B1050" s="870" t="s">
        <v>1613</v>
      </c>
      <c r="C1050" s="28">
        <v>20072</v>
      </c>
      <c r="D1050" s="27" t="s">
        <v>525</v>
      </c>
      <c r="E1050" s="28"/>
      <c r="F1050" s="29"/>
      <c r="G1050" s="29" t="s">
        <v>1773</v>
      </c>
      <c r="H1050" s="103" t="s">
        <v>11</v>
      </c>
      <c r="I1050" s="102">
        <v>3091.29</v>
      </c>
    </row>
    <row r="1051" spans="1:9" s="24" customFormat="1" ht="21.75" customHeight="1" x14ac:dyDescent="0.25">
      <c r="A1051" s="869" t="s">
        <v>1613</v>
      </c>
      <c r="B1051" s="870" t="s">
        <v>1613</v>
      </c>
      <c r="C1051" s="28">
        <v>20072</v>
      </c>
      <c r="D1051" s="27" t="s">
        <v>533</v>
      </c>
      <c r="E1051" s="28"/>
      <c r="F1051" s="29"/>
      <c r="G1051" s="29" t="s">
        <v>1773</v>
      </c>
      <c r="H1051" s="103" t="s">
        <v>11</v>
      </c>
      <c r="I1051" s="102">
        <v>5257.74</v>
      </c>
    </row>
    <row r="1052" spans="1:9" s="24" customFormat="1" ht="21.75" customHeight="1" x14ac:dyDescent="0.25">
      <c r="A1052" s="869" t="s">
        <v>1614</v>
      </c>
      <c r="B1052" s="870" t="s">
        <v>1614</v>
      </c>
      <c r="C1052" s="28" t="s">
        <v>2050</v>
      </c>
      <c r="D1052" s="27" t="s">
        <v>1797</v>
      </c>
      <c r="E1052" s="28"/>
      <c r="F1052" s="29"/>
      <c r="G1052" s="29" t="s">
        <v>1773</v>
      </c>
      <c r="H1052" s="103" t="s">
        <v>11</v>
      </c>
      <c r="I1052" s="102">
        <v>6278.24</v>
      </c>
    </row>
    <row r="1053" spans="1:9" s="24" customFormat="1" ht="32.25" customHeight="1" x14ac:dyDescent="0.25">
      <c r="A1053" s="869" t="s">
        <v>1614</v>
      </c>
      <c r="B1053" s="870" t="s">
        <v>1614</v>
      </c>
      <c r="C1053" s="28">
        <v>19073</v>
      </c>
      <c r="D1053" s="27" t="s">
        <v>379</v>
      </c>
      <c r="E1053" s="28"/>
      <c r="F1053" s="29"/>
      <c r="G1053" s="29" t="s">
        <v>1773</v>
      </c>
      <c r="H1053" s="103" t="s">
        <v>11</v>
      </c>
      <c r="I1053" s="102">
        <v>6206.68</v>
      </c>
    </row>
    <row r="1054" spans="1:9" s="24" customFormat="1" ht="21.75" customHeight="1" x14ac:dyDescent="0.25">
      <c r="A1054" s="869" t="s">
        <v>1614</v>
      </c>
      <c r="B1054" s="870" t="s">
        <v>1614</v>
      </c>
      <c r="C1054" s="28">
        <v>19075</v>
      </c>
      <c r="D1054" s="27" t="s">
        <v>1815</v>
      </c>
      <c r="E1054" s="28"/>
      <c r="F1054" s="29"/>
      <c r="G1054" s="29" t="s">
        <v>1773</v>
      </c>
      <c r="H1054" s="103" t="s">
        <v>11</v>
      </c>
      <c r="I1054" s="102">
        <v>5801.84</v>
      </c>
    </row>
    <row r="1055" spans="1:9" s="24" customFormat="1" ht="21.75" customHeight="1" x14ac:dyDescent="0.25">
      <c r="A1055" s="869" t="s">
        <v>1614</v>
      </c>
      <c r="B1055" s="870" t="s">
        <v>1614</v>
      </c>
      <c r="C1055" s="28" t="s">
        <v>2051</v>
      </c>
      <c r="D1055" s="27" t="s">
        <v>1814</v>
      </c>
      <c r="E1055" s="28"/>
      <c r="F1055" s="29"/>
      <c r="G1055" s="29" t="s">
        <v>1773</v>
      </c>
      <c r="H1055" s="103" t="s">
        <v>11</v>
      </c>
      <c r="I1055" s="102">
        <v>5801.84</v>
      </c>
    </row>
    <row r="1056" spans="1:9" s="24" customFormat="1" ht="21.75" customHeight="1" x14ac:dyDescent="0.25">
      <c r="A1056" s="869" t="s">
        <v>1614</v>
      </c>
      <c r="B1056" s="870" t="s">
        <v>1614</v>
      </c>
      <c r="C1056" s="28" t="s">
        <v>2052</v>
      </c>
      <c r="D1056" s="27" t="s">
        <v>1816</v>
      </c>
      <c r="E1056" s="28"/>
      <c r="F1056" s="29"/>
      <c r="G1056" s="29" t="s">
        <v>1773</v>
      </c>
      <c r="H1056" s="103" t="s">
        <v>11</v>
      </c>
      <c r="I1056" s="102">
        <v>4941.75</v>
      </c>
    </row>
    <row r="1057" spans="1:9" s="24" customFormat="1" ht="21.75" customHeight="1" x14ac:dyDescent="0.25">
      <c r="A1057" s="869" t="s">
        <v>1614</v>
      </c>
      <c r="B1057" s="870" t="s">
        <v>1614</v>
      </c>
      <c r="C1057" s="28" t="s">
        <v>2053</v>
      </c>
      <c r="D1057" s="27" t="s">
        <v>1817</v>
      </c>
      <c r="E1057" s="28"/>
      <c r="F1057" s="29"/>
      <c r="G1057" s="29" t="s">
        <v>1773</v>
      </c>
      <c r="H1057" s="103" t="s">
        <v>11</v>
      </c>
      <c r="I1057" s="102">
        <v>4941.75</v>
      </c>
    </row>
    <row r="1058" spans="1:9" s="24" customFormat="1" ht="21.75" customHeight="1" x14ac:dyDescent="0.25">
      <c r="A1058" s="869" t="s">
        <v>1614</v>
      </c>
      <c r="B1058" s="870" t="s">
        <v>1614</v>
      </c>
      <c r="C1058" s="28">
        <v>18072</v>
      </c>
      <c r="D1058" s="27" t="s">
        <v>498</v>
      </c>
      <c r="E1058" s="28"/>
      <c r="F1058" s="29"/>
      <c r="G1058" s="29" t="s">
        <v>1773</v>
      </c>
      <c r="H1058" s="103" t="s">
        <v>11</v>
      </c>
      <c r="I1058" s="102">
        <v>3021.99</v>
      </c>
    </row>
    <row r="1059" spans="1:9" s="24" customFormat="1" ht="21.75" customHeight="1" x14ac:dyDescent="0.25">
      <c r="A1059" s="869" t="s">
        <v>1614</v>
      </c>
      <c r="B1059" s="870" t="s">
        <v>1614</v>
      </c>
      <c r="C1059" s="28">
        <v>18072</v>
      </c>
      <c r="D1059" s="27" t="s">
        <v>1894</v>
      </c>
      <c r="E1059" s="28"/>
      <c r="F1059" s="29"/>
      <c r="G1059" s="29" t="s">
        <v>1773</v>
      </c>
      <c r="H1059" s="103" t="s">
        <v>11</v>
      </c>
      <c r="I1059" s="102">
        <v>3636.57</v>
      </c>
    </row>
    <row r="1060" spans="1:9" s="24" customFormat="1" ht="21.75" customHeight="1" x14ac:dyDescent="0.25">
      <c r="A1060" s="869" t="s">
        <v>1614</v>
      </c>
      <c r="B1060" s="870" t="s">
        <v>1614</v>
      </c>
      <c r="C1060" s="28">
        <v>18072</v>
      </c>
      <c r="D1060" s="27" t="s">
        <v>501</v>
      </c>
      <c r="E1060" s="28"/>
      <c r="F1060" s="29"/>
      <c r="G1060" s="29" t="s">
        <v>1773</v>
      </c>
      <c r="H1060" s="103" t="s">
        <v>11</v>
      </c>
      <c r="I1060" s="102">
        <v>2962.76</v>
      </c>
    </row>
    <row r="1061" spans="1:9" s="24" customFormat="1" ht="21.75" customHeight="1" x14ac:dyDescent="0.25">
      <c r="A1061" s="869" t="s">
        <v>1614</v>
      </c>
      <c r="B1061" s="870" t="s">
        <v>1614</v>
      </c>
      <c r="C1061" s="28" t="s">
        <v>1925</v>
      </c>
      <c r="D1061" s="27" t="s">
        <v>1798</v>
      </c>
      <c r="E1061" s="28"/>
      <c r="F1061" s="29"/>
      <c r="G1061" s="29" t="s">
        <v>1773</v>
      </c>
      <c r="H1061" s="103" t="s">
        <v>11</v>
      </c>
      <c r="I1061" s="102">
        <v>2412.15</v>
      </c>
    </row>
    <row r="1062" spans="1:9" s="24" customFormat="1" ht="21.75" customHeight="1" x14ac:dyDescent="0.25">
      <c r="A1062" s="869" t="s">
        <v>1614</v>
      </c>
      <c r="B1062" s="870" t="s">
        <v>1614</v>
      </c>
      <c r="C1062" s="28" t="s">
        <v>1925</v>
      </c>
      <c r="D1062" s="27" t="s">
        <v>1878</v>
      </c>
      <c r="E1062" s="28"/>
      <c r="F1062" s="29"/>
      <c r="G1062" s="29" t="s">
        <v>1773</v>
      </c>
      <c r="H1062" s="103" t="s">
        <v>11</v>
      </c>
      <c r="I1062" s="102">
        <v>4436.68</v>
      </c>
    </row>
    <row r="1063" spans="1:9" s="24" customFormat="1" ht="21.75" customHeight="1" x14ac:dyDescent="0.25">
      <c r="A1063" s="869" t="s">
        <v>1614</v>
      </c>
      <c r="B1063" s="870" t="s">
        <v>1614</v>
      </c>
      <c r="C1063" s="28" t="s">
        <v>1925</v>
      </c>
      <c r="D1063" s="27" t="s">
        <v>1877</v>
      </c>
      <c r="E1063" s="28"/>
      <c r="F1063" s="29"/>
      <c r="G1063" s="29" t="s">
        <v>1773</v>
      </c>
      <c r="H1063" s="103" t="s">
        <v>11</v>
      </c>
      <c r="I1063" s="102">
        <v>4435.72</v>
      </c>
    </row>
    <row r="1064" spans="1:9" s="24" customFormat="1" ht="21.75" customHeight="1" x14ac:dyDescent="0.25">
      <c r="A1064" s="869" t="s">
        <v>1614</v>
      </c>
      <c r="B1064" s="870" t="s">
        <v>1614</v>
      </c>
      <c r="C1064" s="28" t="s">
        <v>1925</v>
      </c>
      <c r="D1064" s="27" t="s">
        <v>1799</v>
      </c>
      <c r="E1064" s="28"/>
      <c r="F1064" s="29"/>
      <c r="G1064" s="29" t="s">
        <v>1773</v>
      </c>
      <c r="H1064" s="103" t="s">
        <v>11</v>
      </c>
      <c r="I1064" s="102">
        <v>6975.89</v>
      </c>
    </row>
    <row r="1065" spans="1:9" s="24" customFormat="1" ht="21.75" customHeight="1" x14ac:dyDescent="0.25">
      <c r="A1065" s="869" t="s">
        <v>1614</v>
      </c>
      <c r="B1065" s="870" t="s">
        <v>1614</v>
      </c>
      <c r="C1065" s="28">
        <v>25072</v>
      </c>
      <c r="D1065" s="27" t="s">
        <v>603</v>
      </c>
      <c r="E1065" s="28"/>
      <c r="F1065" s="29"/>
      <c r="G1065" s="29" t="s">
        <v>1773</v>
      </c>
      <c r="H1065" s="103" t="s">
        <v>11</v>
      </c>
      <c r="I1065" s="102">
        <v>4035.47</v>
      </c>
    </row>
    <row r="1066" spans="1:9" s="24" customFormat="1" ht="21.75" customHeight="1" x14ac:dyDescent="0.25">
      <c r="A1066" s="869" t="s">
        <v>1614</v>
      </c>
      <c r="B1066" s="870" t="s">
        <v>1614</v>
      </c>
      <c r="C1066" s="28">
        <v>25072</v>
      </c>
      <c r="D1066" s="27" t="s">
        <v>604</v>
      </c>
      <c r="E1066" s="28"/>
      <c r="F1066" s="29"/>
      <c r="G1066" s="29" t="s">
        <v>1773</v>
      </c>
      <c r="H1066" s="103" t="s">
        <v>11</v>
      </c>
      <c r="I1066" s="102">
        <v>4640.32</v>
      </c>
    </row>
    <row r="1067" spans="1:9" s="24" customFormat="1" ht="21.75" customHeight="1" x14ac:dyDescent="0.25">
      <c r="A1067" s="869" t="s">
        <v>1614</v>
      </c>
      <c r="B1067" s="870" t="s">
        <v>1614</v>
      </c>
      <c r="C1067" s="28">
        <v>25072</v>
      </c>
      <c r="D1067" s="27" t="s">
        <v>607</v>
      </c>
      <c r="E1067" s="28"/>
      <c r="F1067" s="29"/>
      <c r="G1067" s="29" t="s">
        <v>1773</v>
      </c>
      <c r="H1067" s="103" t="s">
        <v>11</v>
      </c>
      <c r="I1067" s="102">
        <v>2484.3000000000002</v>
      </c>
    </row>
    <row r="1068" spans="1:9" s="24" customFormat="1" ht="21.75" customHeight="1" x14ac:dyDescent="0.25">
      <c r="A1068" s="869" t="s">
        <v>1614</v>
      </c>
      <c r="B1068" s="870" t="s">
        <v>1614</v>
      </c>
      <c r="C1068" s="28">
        <v>25072</v>
      </c>
      <c r="D1068" s="27" t="s">
        <v>608</v>
      </c>
      <c r="E1068" s="28"/>
      <c r="F1068" s="29"/>
      <c r="G1068" s="29" t="s">
        <v>1773</v>
      </c>
      <c r="H1068" s="103" t="s">
        <v>11</v>
      </c>
      <c r="I1068" s="102">
        <v>7338.46</v>
      </c>
    </row>
    <row r="1069" spans="1:9" s="24" customFormat="1" ht="21.75" customHeight="1" x14ac:dyDescent="0.25">
      <c r="A1069" s="869" t="s">
        <v>1614</v>
      </c>
      <c r="B1069" s="870" t="s">
        <v>1614</v>
      </c>
      <c r="C1069" s="28">
        <v>25072</v>
      </c>
      <c r="D1069" s="27" t="s">
        <v>609</v>
      </c>
      <c r="E1069" s="28"/>
      <c r="F1069" s="29"/>
      <c r="G1069" s="29" t="s">
        <v>1773</v>
      </c>
      <c r="H1069" s="103" t="s">
        <v>11</v>
      </c>
      <c r="I1069" s="102">
        <v>1958.86</v>
      </c>
    </row>
    <row r="1070" spans="1:9" s="24" customFormat="1" ht="21.75" customHeight="1" x14ac:dyDescent="0.25">
      <c r="A1070" s="869" t="s">
        <v>1614</v>
      </c>
      <c r="B1070" s="870" t="s">
        <v>1614</v>
      </c>
      <c r="C1070" s="28">
        <v>25072</v>
      </c>
      <c r="D1070" s="27" t="s">
        <v>610</v>
      </c>
      <c r="E1070" s="28"/>
      <c r="F1070" s="29"/>
      <c r="G1070" s="29" t="s">
        <v>1773</v>
      </c>
      <c r="H1070" s="103" t="s">
        <v>11</v>
      </c>
      <c r="I1070" s="102">
        <v>6993.44</v>
      </c>
    </row>
    <row r="1071" spans="1:9" s="24" customFormat="1" ht="21.75" customHeight="1" x14ac:dyDescent="0.25">
      <c r="A1071" s="869" t="s">
        <v>1614</v>
      </c>
      <c r="B1071" s="870" t="s">
        <v>1614</v>
      </c>
      <c r="C1071" s="28">
        <v>25072</v>
      </c>
      <c r="D1071" s="27" t="s">
        <v>598</v>
      </c>
      <c r="E1071" s="28"/>
      <c r="F1071" s="29"/>
      <c r="G1071" s="29" t="s">
        <v>1773</v>
      </c>
      <c r="H1071" s="103" t="s">
        <v>11</v>
      </c>
      <c r="I1071" s="102">
        <v>2548.0100000000002</v>
      </c>
    </row>
    <row r="1072" spans="1:9" s="24" customFormat="1" ht="21.75" customHeight="1" x14ac:dyDescent="0.25">
      <c r="A1072" s="869" t="s">
        <v>1614</v>
      </c>
      <c r="B1072" s="870" t="s">
        <v>1614</v>
      </c>
      <c r="C1072" s="28">
        <v>25072</v>
      </c>
      <c r="D1072" s="27" t="s">
        <v>599</v>
      </c>
      <c r="E1072" s="28"/>
      <c r="F1072" s="29"/>
      <c r="G1072" s="29" t="s">
        <v>1773</v>
      </c>
      <c r="H1072" s="103" t="s">
        <v>11</v>
      </c>
      <c r="I1072" s="102">
        <v>3506.61</v>
      </c>
    </row>
    <row r="1073" spans="1:9" s="24" customFormat="1" ht="21.75" customHeight="1" x14ac:dyDescent="0.25">
      <c r="A1073" s="869" t="s">
        <v>1614</v>
      </c>
      <c r="B1073" s="870" t="s">
        <v>1614</v>
      </c>
      <c r="C1073" s="28">
        <v>25072</v>
      </c>
      <c r="D1073" s="27" t="s">
        <v>600</v>
      </c>
      <c r="E1073" s="28"/>
      <c r="F1073" s="29"/>
      <c r="G1073" s="29" t="s">
        <v>1773</v>
      </c>
      <c r="H1073" s="103" t="s">
        <v>11</v>
      </c>
      <c r="I1073" s="102">
        <v>3983.16</v>
      </c>
    </row>
    <row r="1074" spans="1:9" s="24" customFormat="1" ht="21.75" customHeight="1" x14ac:dyDescent="0.25">
      <c r="A1074" s="869" t="s">
        <v>1614</v>
      </c>
      <c r="B1074" s="870" t="s">
        <v>1614</v>
      </c>
      <c r="C1074" s="28">
        <v>25072</v>
      </c>
      <c r="D1074" s="27" t="s">
        <v>601</v>
      </c>
      <c r="E1074" s="28"/>
      <c r="F1074" s="29"/>
      <c r="G1074" s="29" t="s">
        <v>1773</v>
      </c>
      <c r="H1074" s="103" t="s">
        <v>11</v>
      </c>
      <c r="I1074" s="102">
        <v>2831.99</v>
      </c>
    </row>
    <row r="1075" spans="1:9" s="24" customFormat="1" ht="21.75" customHeight="1" x14ac:dyDescent="0.25">
      <c r="A1075" s="869" t="s">
        <v>1614</v>
      </c>
      <c r="B1075" s="870" t="s">
        <v>1614</v>
      </c>
      <c r="C1075" s="28">
        <v>25072</v>
      </c>
      <c r="D1075" s="27" t="s">
        <v>1821</v>
      </c>
      <c r="E1075" s="28"/>
      <c r="F1075" s="29"/>
      <c r="G1075" s="29" t="s">
        <v>1773</v>
      </c>
      <c r="H1075" s="103" t="s">
        <v>11</v>
      </c>
      <c r="I1075" s="102">
        <v>1790.31</v>
      </c>
    </row>
    <row r="1076" spans="1:9" s="24" customFormat="1" ht="21.75" customHeight="1" x14ac:dyDescent="0.25">
      <c r="A1076" s="869" t="s">
        <v>1614</v>
      </c>
      <c r="B1076" s="870" t="s">
        <v>1614</v>
      </c>
      <c r="C1076" s="28">
        <v>25072</v>
      </c>
      <c r="D1076" s="27" t="s">
        <v>1820</v>
      </c>
      <c r="E1076" s="28"/>
      <c r="F1076" s="29"/>
      <c r="G1076" s="29" t="s">
        <v>1773</v>
      </c>
      <c r="H1076" s="103" t="s">
        <v>11</v>
      </c>
      <c r="I1076" s="102">
        <v>1548.68</v>
      </c>
    </row>
    <row r="1077" spans="1:9" s="24" customFormat="1" ht="21.75" customHeight="1" x14ac:dyDescent="0.25">
      <c r="A1077" s="869" t="s">
        <v>1614</v>
      </c>
      <c r="B1077" s="870" t="s">
        <v>1614</v>
      </c>
      <c r="C1077" s="28">
        <v>25072</v>
      </c>
      <c r="D1077" s="27" t="s">
        <v>1819</v>
      </c>
      <c r="E1077" s="28"/>
      <c r="F1077" s="29"/>
      <c r="G1077" s="29" t="s">
        <v>1773</v>
      </c>
      <c r="H1077" s="103" t="s">
        <v>11</v>
      </c>
      <c r="I1077" s="102">
        <v>3685.35</v>
      </c>
    </row>
    <row r="1078" spans="1:9" s="24" customFormat="1" ht="21.75" customHeight="1" x14ac:dyDescent="0.25">
      <c r="A1078" s="869" t="s">
        <v>1614</v>
      </c>
      <c r="B1078" s="870" t="s">
        <v>1614</v>
      </c>
      <c r="C1078" s="28">
        <v>16072</v>
      </c>
      <c r="D1078" s="27" t="s">
        <v>462</v>
      </c>
      <c r="E1078" s="28"/>
      <c r="F1078" s="29"/>
      <c r="G1078" s="29" t="s">
        <v>1773</v>
      </c>
      <c r="H1078" s="103" t="s">
        <v>11</v>
      </c>
      <c r="I1078" s="102">
        <v>4698.03</v>
      </c>
    </row>
    <row r="1079" spans="1:9" s="24" customFormat="1" ht="21.75" customHeight="1" x14ac:dyDescent="0.25">
      <c r="A1079" s="869" t="s">
        <v>1614</v>
      </c>
      <c r="B1079" s="870" t="s">
        <v>1614</v>
      </c>
      <c r="C1079" s="28">
        <v>16072</v>
      </c>
      <c r="D1079" s="27" t="s">
        <v>465</v>
      </c>
      <c r="E1079" s="28"/>
      <c r="F1079" s="29"/>
      <c r="G1079" s="29" t="s">
        <v>1773</v>
      </c>
      <c r="H1079" s="103" t="s">
        <v>11</v>
      </c>
      <c r="I1079" s="102">
        <v>11455.89</v>
      </c>
    </row>
    <row r="1080" spans="1:9" s="24" customFormat="1" ht="32.25" customHeight="1" x14ac:dyDescent="0.25">
      <c r="A1080" s="869" t="s">
        <v>1614</v>
      </c>
      <c r="B1080" s="870" t="s">
        <v>1614</v>
      </c>
      <c r="C1080" s="28">
        <v>16072</v>
      </c>
      <c r="D1080" s="27" t="s">
        <v>471</v>
      </c>
      <c r="E1080" s="28"/>
      <c r="F1080" s="29"/>
      <c r="G1080" s="29" t="s">
        <v>1773</v>
      </c>
      <c r="H1080" s="103" t="s">
        <v>11</v>
      </c>
      <c r="I1080" s="102">
        <v>5997.28</v>
      </c>
    </row>
    <row r="1081" spans="1:9" s="24" customFormat="1" ht="21.75" customHeight="1" x14ac:dyDescent="0.25">
      <c r="A1081" s="869" t="s">
        <v>1614</v>
      </c>
      <c r="B1081" s="870" t="s">
        <v>1614</v>
      </c>
      <c r="C1081" s="28">
        <v>16072</v>
      </c>
      <c r="D1081" s="27" t="s">
        <v>475</v>
      </c>
      <c r="E1081" s="28"/>
      <c r="F1081" s="29"/>
      <c r="G1081" s="29" t="s">
        <v>1773</v>
      </c>
      <c r="H1081" s="103" t="s">
        <v>11</v>
      </c>
      <c r="I1081" s="102">
        <v>18411.77</v>
      </c>
    </row>
    <row r="1082" spans="1:9" s="24" customFormat="1" ht="21.75" customHeight="1" x14ac:dyDescent="0.25">
      <c r="A1082" s="869" t="s">
        <v>1614</v>
      </c>
      <c r="B1082" s="870" t="s">
        <v>1614</v>
      </c>
      <c r="C1082" s="28">
        <v>16072</v>
      </c>
      <c r="D1082" s="27" t="s">
        <v>452</v>
      </c>
      <c r="E1082" s="28"/>
      <c r="F1082" s="29"/>
      <c r="G1082" s="29" t="s">
        <v>1773</v>
      </c>
      <c r="H1082" s="103" t="s">
        <v>11</v>
      </c>
      <c r="I1082" s="102">
        <v>3628.22</v>
      </c>
    </row>
    <row r="1083" spans="1:9" s="24" customFormat="1" ht="21.75" customHeight="1" x14ac:dyDescent="0.25">
      <c r="A1083" s="869" t="s">
        <v>1614</v>
      </c>
      <c r="B1083" s="870" t="s">
        <v>1614</v>
      </c>
      <c r="C1083" s="28">
        <v>12072</v>
      </c>
      <c r="D1083" s="27" t="s">
        <v>1895</v>
      </c>
      <c r="E1083" s="28"/>
      <c r="F1083" s="29"/>
      <c r="G1083" s="29" t="s">
        <v>1773</v>
      </c>
      <c r="H1083" s="103" t="s">
        <v>11</v>
      </c>
      <c r="I1083" s="102">
        <v>6905.79</v>
      </c>
    </row>
    <row r="1084" spans="1:9" s="24" customFormat="1" ht="21.75" customHeight="1" x14ac:dyDescent="0.25">
      <c r="A1084" s="869" t="s">
        <v>1614</v>
      </c>
      <c r="B1084" s="870" t="s">
        <v>1614</v>
      </c>
      <c r="C1084" s="28">
        <v>12072</v>
      </c>
      <c r="D1084" s="27" t="s">
        <v>1801</v>
      </c>
      <c r="E1084" s="28"/>
      <c r="F1084" s="29"/>
      <c r="G1084" s="29" t="s">
        <v>1773</v>
      </c>
      <c r="H1084" s="103" t="s">
        <v>11</v>
      </c>
      <c r="I1084" s="102">
        <v>6054.57</v>
      </c>
    </row>
    <row r="1085" spans="1:9" s="24" customFormat="1" ht="21.75" customHeight="1" x14ac:dyDescent="0.25">
      <c r="A1085" s="869" t="s">
        <v>1614</v>
      </c>
      <c r="B1085" s="870" t="s">
        <v>1614</v>
      </c>
      <c r="C1085" s="28" t="s">
        <v>1958</v>
      </c>
      <c r="D1085" s="27" t="s">
        <v>387</v>
      </c>
      <c r="E1085" s="28"/>
      <c r="F1085" s="29"/>
      <c r="G1085" s="29" t="s">
        <v>1773</v>
      </c>
      <c r="H1085" s="103" t="s">
        <v>11</v>
      </c>
      <c r="I1085" s="102">
        <v>8175.38</v>
      </c>
    </row>
    <row r="1086" spans="1:9" s="24" customFormat="1" ht="21.75" customHeight="1" x14ac:dyDescent="0.25">
      <c r="A1086" s="869" t="s">
        <v>1614</v>
      </c>
      <c r="B1086" s="870" t="s">
        <v>1614</v>
      </c>
      <c r="C1086" s="28" t="s">
        <v>1958</v>
      </c>
      <c r="D1086" s="27" t="s">
        <v>1896</v>
      </c>
      <c r="E1086" s="28"/>
      <c r="F1086" s="29"/>
      <c r="G1086" s="29" t="s">
        <v>1773</v>
      </c>
      <c r="H1086" s="103" t="s">
        <v>11</v>
      </c>
      <c r="I1086" s="102">
        <v>5237.33</v>
      </c>
    </row>
    <row r="1087" spans="1:9" s="24" customFormat="1" ht="21.75" customHeight="1" x14ac:dyDescent="0.25">
      <c r="A1087" s="869" t="s">
        <v>1614</v>
      </c>
      <c r="B1087" s="870" t="s">
        <v>1614</v>
      </c>
      <c r="C1087" s="28" t="s">
        <v>1946</v>
      </c>
      <c r="D1087" s="27" t="s">
        <v>363</v>
      </c>
      <c r="E1087" s="28"/>
      <c r="F1087" s="29"/>
      <c r="G1087" s="29" t="s">
        <v>1773</v>
      </c>
      <c r="H1087" s="103" t="s">
        <v>11</v>
      </c>
      <c r="I1087" s="102">
        <v>5432.64</v>
      </c>
    </row>
    <row r="1088" spans="1:9" s="24" customFormat="1" ht="21.75" customHeight="1" x14ac:dyDescent="0.25">
      <c r="A1088" s="869" t="s">
        <v>1614</v>
      </c>
      <c r="B1088" s="870" t="s">
        <v>1614</v>
      </c>
      <c r="C1088" s="28" t="s">
        <v>1946</v>
      </c>
      <c r="D1088" s="27" t="s">
        <v>365</v>
      </c>
      <c r="E1088" s="28"/>
      <c r="F1088" s="29"/>
      <c r="G1088" s="29" t="s">
        <v>1773</v>
      </c>
      <c r="H1088" s="103" t="s">
        <v>11</v>
      </c>
      <c r="I1088" s="102">
        <v>6337.1</v>
      </c>
    </row>
    <row r="1089" spans="1:9" s="24" customFormat="1" ht="21.75" customHeight="1" x14ac:dyDescent="0.25">
      <c r="A1089" s="869" t="s">
        <v>1614</v>
      </c>
      <c r="B1089" s="870" t="s">
        <v>1614</v>
      </c>
      <c r="C1089" s="28" t="s">
        <v>1946</v>
      </c>
      <c r="D1089" s="27" t="s">
        <v>366</v>
      </c>
      <c r="E1089" s="28"/>
      <c r="F1089" s="29"/>
      <c r="G1089" s="29" t="s">
        <v>1773</v>
      </c>
      <c r="H1089" s="103" t="s">
        <v>11</v>
      </c>
      <c r="I1089" s="102">
        <v>6836.93</v>
      </c>
    </row>
    <row r="1090" spans="1:9" s="24" customFormat="1" ht="21.75" customHeight="1" x14ac:dyDescent="0.25">
      <c r="A1090" s="869" t="s">
        <v>1614</v>
      </c>
      <c r="B1090" s="870" t="s">
        <v>1614</v>
      </c>
      <c r="C1090" s="28" t="s">
        <v>1946</v>
      </c>
      <c r="D1090" s="27" t="s">
        <v>356</v>
      </c>
      <c r="E1090" s="28"/>
      <c r="F1090" s="29"/>
      <c r="G1090" s="29" t="s">
        <v>1773</v>
      </c>
      <c r="H1090" s="103" t="s">
        <v>11</v>
      </c>
      <c r="I1090" s="102">
        <v>5063.91</v>
      </c>
    </row>
    <row r="1091" spans="1:9" s="24" customFormat="1" ht="21.75" customHeight="1" x14ac:dyDescent="0.25">
      <c r="A1091" s="869" t="s">
        <v>1614</v>
      </c>
      <c r="B1091" s="870" t="s">
        <v>1614</v>
      </c>
      <c r="C1091" s="28" t="s">
        <v>1946</v>
      </c>
      <c r="D1091" s="27" t="s">
        <v>621</v>
      </c>
      <c r="E1091" s="28"/>
      <c r="F1091" s="29"/>
      <c r="G1091" s="29" t="s">
        <v>1773</v>
      </c>
      <c r="H1091" s="103" t="s">
        <v>11</v>
      </c>
      <c r="I1091" s="102">
        <v>9381.7099999999991</v>
      </c>
    </row>
    <row r="1092" spans="1:9" s="24" customFormat="1" ht="21.75" customHeight="1" x14ac:dyDescent="0.25">
      <c r="A1092" s="869" t="s">
        <v>1614</v>
      </c>
      <c r="B1092" s="870" t="s">
        <v>1614</v>
      </c>
      <c r="C1092" s="28" t="s">
        <v>1946</v>
      </c>
      <c r="D1092" s="27" t="s">
        <v>357</v>
      </c>
      <c r="E1092" s="28"/>
      <c r="F1092" s="29"/>
      <c r="G1092" s="29" t="s">
        <v>1773</v>
      </c>
      <c r="H1092" s="103" t="s">
        <v>11</v>
      </c>
      <c r="I1092" s="102">
        <v>5981.5</v>
      </c>
    </row>
    <row r="1093" spans="1:9" s="24" customFormat="1" ht="21.75" customHeight="1" x14ac:dyDescent="0.25">
      <c r="A1093" s="869" t="s">
        <v>1614</v>
      </c>
      <c r="B1093" s="870" t="s">
        <v>1614</v>
      </c>
      <c r="C1093" s="28" t="s">
        <v>1946</v>
      </c>
      <c r="D1093" s="27" t="s">
        <v>358</v>
      </c>
      <c r="E1093" s="28"/>
      <c r="F1093" s="29"/>
      <c r="G1093" s="29" t="s">
        <v>1773</v>
      </c>
      <c r="H1093" s="103" t="s">
        <v>11</v>
      </c>
      <c r="I1093" s="102">
        <v>7329.31</v>
      </c>
    </row>
    <row r="1094" spans="1:9" s="24" customFormat="1" ht="21.75" customHeight="1" x14ac:dyDescent="0.25">
      <c r="A1094" s="869" t="s">
        <v>1614</v>
      </c>
      <c r="B1094" s="870" t="s">
        <v>1614</v>
      </c>
      <c r="C1094" s="28" t="s">
        <v>1946</v>
      </c>
      <c r="D1094" s="27" t="s">
        <v>361</v>
      </c>
      <c r="E1094" s="28"/>
      <c r="F1094" s="29"/>
      <c r="G1094" s="29" t="s">
        <v>1773</v>
      </c>
      <c r="H1094" s="103" t="s">
        <v>11</v>
      </c>
      <c r="I1094" s="102">
        <v>4735.54</v>
      </c>
    </row>
    <row r="1095" spans="1:9" s="24" customFormat="1" ht="32.25" customHeight="1" x14ac:dyDescent="0.25">
      <c r="A1095" s="869" t="s">
        <v>1614</v>
      </c>
      <c r="B1095" s="870" t="s">
        <v>1614</v>
      </c>
      <c r="C1095" s="28" t="s">
        <v>1940</v>
      </c>
      <c r="D1095" s="27" t="s">
        <v>348</v>
      </c>
      <c r="E1095" s="28"/>
      <c r="F1095" s="29"/>
      <c r="G1095" s="29" t="s">
        <v>1773</v>
      </c>
      <c r="H1095" s="103" t="s">
        <v>11</v>
      </c>
      <c r="I1095" s="102">
        <v>3915.89</v>
      </c>
    </row>
    <row r="1096" spans="1:9" s="24" customFormat="1" ht="32.25" customHeight="1" x14ac:dyDescent="0.25">
      <c r="A1096" s="869" t="s">
        <v>1614</v>
      </c>
      <c r="B1096" s="870" t="s">
        <v>1614</v>
      </c>
      <c r="C1096" s="28" t="s">
        <v>1940</v>
      </c>
      <c r="D1096" s="27" t="s">
        <v>351</v>
      </c>
      <c r="E1096" s="28"/>
      <c r="F1096" s="29"/>
      <c r="G1096" s="29" t="s">
        <v>1773</v>
      </c>
      <c r="H1096" s="103" t="s">
        <v>11</v>
      </c>
      <c r="I1096" s="102">
        <v>5184.22</v>
      </c>
    </row>
    <row r="1097" spans="1:9" s="24" customFormat="1" ht="21.75" customHeight="1" x14ac:dyDescent="0.25">
      <c r="A1097" s="869" t="s">
        <v>1614</v>
      </c>
      <c r="B1097" s="870" t="s">
        <v>1614</v>
      </c>
      <c r="C1097" s="28" t="s">
        <v>1940</v>
      </c>
      <c r="D1097" s="27" t="s">
        <v>352</v>
      </c>
      <c r="E1097" s="28"/>
      <c r="F1097" s="29"/>
      <c r="G1097" s="29" t="s">
        <v>1773</v>
      </c>
      <c r="H1097" s="103" t="s">
        <v>11</v>
      </c>
      <c r="I1097" s="102">
        <v>5890.93</v>
      </c>
    </row>
    <row r="1098" spans="1:9" s="24" customFormat="1" ht="21.75" customHeight="1" x14ac:dyDescent="0.25">
      <c r="A1098" s="869" t="s">
        <v>1614</v>
      </c>
      <c r="B1098" s="870" t="s">
        <v>1614</v>
      </c>
      <c r="C1098" s="28">
        <v>20072</v>
      </c>
      <c r="D1098" s="27" t="s">
        <v>619</v>
      </c>
      <c r="E1098" s="28"/>
      <c r="F1098" s="29"/>
      <c r="G1098" s="29" t="s">
        <v>1773</v>
      </c>
      <c r="H1098" s="103" t="s">
        <v>11</v>
      </c>
      <c r="I1098" s="102">
        <v>3943</v>
      </c>
    </row>
    <row r="1099" spans="1:9" s="24" customFormat="1" ht="21.75" customHeight="1" x14ac:dyDescent="0.25">
      <c r="A1099" s="869" t="s">
        <v>1614</v>
      </c>
      <c r="B1099" s="870" t="s">
        <v>1614</v>
      </c>
      <c r="C1099" s="28">
        <v>20072</v>
      </c>
      <c r="D1099" s="27" t="s">
        <v>548</v>
      </c>
      <c r="E1099" s="28"/>
      <c r="F1099" s="29"/>
      <c r="G1099" s="29" t="s">
        <v>1773</v>
      </c>
      <c r="H1099" s="103" t="s">
        <v>11</v>
      </c>
      <c r="I1099" s="102">
        <v>2680.22</v>
      </c>
    </row>
    <row r="1100" spans="1:9" s="24" customFormat="1" ht="21.75" customHeight="1" x14ac:dyDescent="0.25">
      <c r="A1100" s="869" t="s">
        <v>1614</v>
      </c>
      <c r="B1100" s="870" t="s">
        <v>1614</v>
      </c>
      <c r="C1100" s="28">
        <v>20072</v>
      </c>
      <c r="D1100" s="27" t="s">
        <v>528</v>
      </c>
      <c r="E1100" s="28"/>
      <c r="F1100" s="29"/>
      <c r="G1100" s="29" t="s">
        <v>1773</v>
      </c>
      <c r="H1100" s="103" t="s">
        <v>11</v>
      </c>
      <c r="I1100" s="102">
        <v>4632.97</v>
      </c>
    </row>
    <row r="1101" spans="1:9" s="24" customFormat="1" ht="21.75" customHeight="1" x14ac:dyDescent="0.25">
      <c r="A1101" s="869" t="s">
        <v>1614</v>
      </c>
      <c r="B1101" s="870" t="s">
        <v>1614</v>
      </c>
      <c r="C1101" s="28">
        <v>20072</v>
      </c>
      <c r="D1101" s="27" t="s">
        <v>527</v>
      </c>
      <c r="E1101" s="28"/>
      <c r="F1101" s="29"/>
      <c r="G1101" s="29" t="s">
        <v>1773</v>
      </c>
      <c r="H1101" s="103" t="s">
        <v>11</v>
      </c>
      <c r="I1101" s="102">
        <v>3340.65</v>
      </c>
    </row>
    <row r="1102" spans="1:9" s="24" customFormat="1" ht="21.75" customHeight="1" x14ac:dyDescent="0.25">
      <c r="A1102" s="869" t="s">
        <v>1614</v>
      </c>
      <c r="B1102" s="870" t="s">
        <v>1614</v>
      </c>
      <c r="C1102" s="28">
        <v>20072</v>
      </c>
      <c r="D1102" s="27" t="s">
        <v>535</v>
      </c>
      <c r="E1102" s="28"/>
      <c r="F1102" s="29"/>
      <c r="G1102" s="29" t="s">
        <v>1773</v>
      </c>
      <c r="H1102" s="103" t="s">
        <v>11</v>
      </c>
      <c r="I1102" s="102">
        <v>5815.09</v>
      </c>
    </row>
    <row r="1103" spans="1:9" s="24" customFormat="1" ht="21.75" customHeight="1" x14ac:dyDescent="0.25">
      <c r="A1103" s="869" t="s">
        <v>1614</v>
      </c>
      <c r="B1103" s="870" t="s">
        <v>1614</v>
      </c>
      <c r="C1103" s="28">
        <v>20072</v>
      </c>
      <c r="D1103" s="27" t="s">
        <v>537</v>
      </c>
      <c r="E1103" s="28"/>
      <c r="F1103" s="29"/>
      <c r="G1103" s="29" t="s">
        <v>1773</v>
      </c>
      <c r="H1103" s="103" t="s">
        <v>11</v>
      </c>
      <c r="I1103" s="102">
        <v>6865.97</v>
      </c>
    </row>
    <row r="1104" spans="1:9" s="24" customFormat="1" ht="21.75" customHeight="1" x14ac:dyDescent="0.25">
      <c r="A1104" s="869" t="s">
        <v>1614</v>
      </c>
      <c r="B1104" s="870" t="s">
        <v>1614</v>
      </c>
      <c r="C1104" s="28">
        <v>20072</v>
      </c>
      <c r="D1104" s="27" t="s">
        <v>1886</v>
      </c>
      <c r="E1104" s="28"/>
      <c r="F1104" s="29"/>
      <c r="G1104" s="29" t="s">
        <v>1773</v>
      </c>
      <c r="H1104" s="103" t="s">
        <v>11</v>
      </c>
      <c r="I1104" s="102">
        <v>3494.65</v>
      </c>
    </row>
    <row r="1105" spans="1:9" s="24" customFormat="1" ht="21.75" customHeight="1" x14ac:dyDescent="0.25">
      <c r="A1105" s="869" t="s">
        <v>1614</v>
      </c>
      <c r="B1105" s="870" t="s">
        <v>1614</v>
      </c>
      <c r="C1105" s="28" t="s">
        <v>1937</v>
      </c>
      <c r="D1105" s="27" t="s">
        <v>343</v>
      </c>
      <c r="E1105" s="28"/>
      <c r="F1105" s="29"/>
      <c r="G1105" s="29" t="s">
        <v>1773</v>
      </c>
      <c r="H1105" s="103" t="s">
        <v>11</v>
      </c>
      <c r="I1105" s="102">
        <v>8411.02</v>
      </c>
    </row>
    <row r="1106" spans="1:9" s="24" customFormat="1" ht="32.25" customHeight="1" x14ac:dyDescent="0.25">
      <c r="A1106" s="869" t="s">
        <v>1614</v>
      </c>
      <c r="B1106" s="870" t="s">
        <v>1614</v>
      </c>
      <c r="C1106" s="28" t="s">
        <v>1937</v>
      </c>
      <c r="D1106" s="27" t="s">
        <v>1897</v>
      </c>
      <c r="E1106" s="28"/>
      <c r="F1106" s="29"/>
      <c r="G1106" s="29" t="s">
        <v>1773</v>
      </c>
      <c r="H1106" s="103" t="s">
        <v>11</v>
      </c>
      <c r="I1106" s="102">
        <v>2044.44</v>
      </c>
    </row>
    <row r="1107" spans="1:9" s="24" customFormat="1" ht="21.75" customHeight="1" x14ac:dyDescent="0.25">
      <c r="A1107" s="869" t="s">
        <v>1614</v>
      </c>
      <c r="B1107" s="870" t="s">
        <v>1614</v>
      </c>
      <c r="C1107" s="28">
        <v>13072</v>
      </c>
      <c r="D1107" s="27" t="s">
        <v>1883</v>
      </c>
      <c r="E1107" s="28"/>
      <c r="F1107" s="29"/>
      <c r="G1107" s="29" t="s">
        <v>1773</v>
      </c>
      <c r="H1107" s="103" t="s">
        <v>11</v>
      </c>
      <c r="I1107" s="102">
        <v>4454.01</v>
      </c>
    </row>
    <row r="1108" spans="1:9" s="24" customFormat="1" ht="32.25" customHeight="1" x14ac:dyDescent="0.25">
      <c r="A1108" s="869" t="s">
        <v>1614</v>
      </c>
      <c r="B1108" s="870" t="s">
        <v>1614</v>
      </c>
      <c r="C1108" s="28">
        <v>19072</v>
      </c>
      <c r="D1108" s="27" t="s">
        <v>513</v>
      </c>
      <c r="E1108" s="28"/>
      <c r="F1108" s="29"/>
      <c r="G1108" s="29" t="s">
        <v>1773</v>
      </c>
      <c r="H1108" s="103" t="s">
        <v>11</v>
      </c>
      <c r="I1108" s="102">
        <v>6285.22</v>
      </c>
    </row>
    <row r="1109" spans="1:9" s="24" customFormat="1" ht="22.5" x14ac:dyDescent="0.25">
      <c r="A1109" s="869" t="s">
        <v>1614</v>
      </c>
      <c r="B1109" s="870" t="s">
        <v>1614</v>
      </c>
      <c r="C1109" s="28">
        <v>3465</v>
      </c>
      <c r="D1109" s="27" t="s">
        <v>41</v>
      </c>
      <c r="E1109" s="28"/>
      <c r="F1109" s="29"/>
      <c r="G1109" s="29" t="s">
        <v>1615</v>
      </c>
      <c r="H1109" s="103" t="s">
        <v>11</v>
      </c>
      <c r="I1109" s="102">
        <v>509866.87</v>
      </c>
    </row>
    <row r="1110" spans="1:9" s="24" customFormat="1" ht="22.5" x14ac:dyDescent="0.25">
      <c r="A1110" s="869" t="s">
        <v>1614</v>
      </c>
      <c r="B1110" s="870" t="s">
        <v>1614</v>
      </c>
      <c r="C1110" s="28">
        <v>3466</v>
      </c>
      <c r="D1110" s="27" t="s">
        <v>40</v>
      </c>
      <c r="E1110" s="28"/>
      <c r="F1110" s="29"/>
      <c r="G1110" s="29" t="s">
        <v>1616</v>
      </c>
      <c r="H1110" s="103" t="s">
        <v>11</v>
      </c>
      <c r="I1110" s="102">
        <v>4852.6400000000003</v>
      </c>
    </row>
    <row r="1111" spans="1:9" s="24" customFormat="1" ht="22.5" x14ac:dyDescent="0.25">
      <c r="A1111" s="869" t="s">
        <v>1614</v>
      </c>
      <c r="B1111" s="870" t="s">
        <v>1614</v>
      </c>
      <c r="C1111" s="28">
        <v>3467</v>
      </c>
      <c r="D1111" s="27" t="s">
        <v>40</v>
      </c>
      <c r="E1111" s="28"/>
      <c r="F1111" s="29"/>
      <c r="G1111" s="29" t="s">
        <v>1616</v>
      </c>
      <c r="H1111" s="103" t="s">
        <v>11</v>
      </c>
      <c r="I1111" s="102">
        <v>4232.79</v>
      </c>
    </row>
    <row r="1112" spans="1:9" s="24" customFormat="1" ht="33.75" x14ac:dyDescent="0.25">
      <c r="A1112" s="869" t="s">
        <v>1617</v>
      </c>
      <c r="B1112" s="870" t="s">
        <v>1617</v>
      </c>
      <c r="C1112" s="28">
        <v>3487</v>
      </c>
      <c r="D1112" s="27" t="s">
        <v>51</v>
      </c>
      <c r="E1112" s="28"/>
      <c r="F1112" s="29"/>
      <c r="G1112" s="29" t="s">
        <v>191</v>
      </c>
      <c r="H1112" s="103" t="s">
        <v>11</v>
      </c>
      <c r="I1112" s="102">
        <v>1441.67</v>
      </c>
    </row>
    <row r="1113" spans="1:9" s="24" customFormat="1" ht="21.75" customHeight="1" x14ac:dyDescent="0.25">
      <c r="A1113" s="869" t="s">
        <v>1617</v>
      </c>
      <c r="B1113" s="870" t="s">
        <v>1617</v>
      </c>
      <c r="C1113" s="28" t="s">
        <v>1940</v>
      </c>
      <c r="D1113" s="27" t="s">
        <v>349</v>
      </c>
      <c r="E1113" s="28"/>
      <c r="F1113" s="29"/>
      <c r="G1113" s="29" t="s">
        <v>1898</v>
      </c>
      <c r="H1113" s="103" t="s">
        <v>11</v>
      </c>
      <c r="I1113" s="102">
        <v>3057.39</v>
      </c>
    </row>
    <row r="1114" spans="1:9" s="24" customFormat="1" ht="21.75" customHeight="1" x14ac:dyDescent="0.25">
      <c r="A1114" s="869" t="s">
        <v>1617</v>
      </c>
      <c r="B1114" s="870" t="s">
        <v>1617</v>
      </c>
      <c r="C1114" s="28" t="s">
        <v>1942</v>
      </c>
      <c r="D1114" s="27" t="s">
        <v>349</v>
      </c>
      <c r="E1114" s="28"/>
      <c r="F1114" s="29"/>
      <c r="G1114" s="29" t="s">
        <v>1899</v>
      </c>
      <c r="H1114" s="103" t="s">
        <v>11</v>
      </c>
      <c r="I1114" s="102">
        <v>2609.56</v>
      </c>
    </row>
    <row r="1115" spans="1:9" s="24" customFormat="1" ht="21.75" customHeight="1" x14ac:dyDescent="0.25">
      <c r="A1115" s="869" t="s">
        <v>1617</v>
      </c>
      <c r="B1115" s="870" t="s">
        <v>1617</v>
      </c>
      <c r="C1115" s="28" t="s">
        <v>1932</v>
      </c>
      <c r="D1115" s="27" t="s">
        <v>328</v>
      </c>
      <c r="E1115" s="28"/>
      <c r="F1115" s="29"/>
      <c r="G1115" s="29" t="s">
        <v>1898</v>
      </c>
      <c r="H1115" s="103" t="s">
        <v>11</v>
      </c>
      <c r="I1115" s="102">
        <v>3930</v>
      </c>
    </row>
    <row r="1116" spans="1:9" s="24" customFormat="1" ht="21.75" customHeight="1" x14ac:dyDescent="0.25">
      <c r="A1116" s="869" t="s">
        <v>1617</v>
      </c>
      <c r="B1116" s="870" t="s">
        <v>1617</v>
      </c>
      <c r="C1116" s="28" t="s">
        <v>1933</v>
      </c>
      <c r="D1116" s="27" t="s">
        <v>328</v>
      </c>
      <c r="E1116" s="28"/>
      <c r="F1116" s="29"/>
      <c r="G1116" s="29" t="s">
        <v>1899</v>
      </c>
      <c r="H1116" s="103" t="s">
        <v>11</v>
      </c>
      <c r="I1116" s="102">
        <v>4962.47</v>
      </c>
    </row>
    <row r="1117" spans="1:9" s="24" customFormat="1" ht="21.75" customHeight="1" x14ac:dyDescent="0.25">
      <c r="A1117" s="869" t="s">
        <v>1617</v>
      </c>
      <c r="B1117" s="870" t="s">
        <v>1617</v>
      </c>
      <c r="C1117" s="28">
        <v>23072</v>
      </c>
      <c r="D1117" s="27" t="s">
        <v>586</v>
      </c>
      <c r="E1117" s="28"/>
      <c r="F1117" s="29"/>
      <c r="G1117" s="29" t="s">
        <v>1898</v>
      </c>
      <c r="H1117" s="103" t="s">
        <v>11</v>
      </c>
      <c r="I1117" s="102">
        <v>3090</v>
      </c>
    </row>
    <row r="1118" spans="1:9" s="24" customFormat="1" ht="21.75" customHeight="1" x14ac:dyDescent="0.25">
      <c r="A1118" s="869" t="s">
        <v>1617</v>
      </c>
      <c r="B1118" s="870" t="s">
        <v>1617</v>
      </c>
      <c r="C1118" s="28">
        <v>23072</v>
      </c>
      <c r="D1118" s="27" t="s">
        <v>1813</v>
      </c>
      <c r="E1118" s="28"/>
      <c r="F1118" s="29"/>
      <c r="G1118" s="29" t="s">
        <v>1898</v>
      </c>
      <c r="H1118" s="103" t="s">
        <v>11</v>
      </c>
      <c r="I1118" s="102">
        <v>3780</v>
      </c>
    </row>
    <row r="1119" spans="1:9" s="24" customFormat="1" ht="21.75" customHeight="1" x14ac:dyDescent="0.25">
      <c r="A1119" s="869" t="s">
        <v>1617</v>
      </c>
      <c r="B1119" s="870" t="s">
        <v>1617</v>
      </c>
      <c r="C1119" s="28">
        <v>23082</v>
      </c>
      <c r="D1119" s="27" t="s">
        <v>586</v>
      </c>
      <c r="E1119" s="28"/>
      <c r="F1119" s="29"/>
      <c r="G1119" s="29" t="s">
        <v>1899</v>
      </c>
      <c r="H1119" s="103" t="s">
        <v>11</v>
      </c>
      <c r="I1119" s="102">
        <v>3857.31</v>
      </c>
    </row>
    <row r="1120" spans="1:9" s="24" customFormat="1" ht="21.75" customHeight="1" x14ac:dyDescent="0.25">
      <c r="A1120" s="869" t="s">
        <v>1617</v>
      </c>
      <c r="B1120" s="870" t="s">
        <v>1617</v>
      </c>
      <c r="C1120" s="28">
        <v>23082</v>
      </c>
      <c r="D1120" s="27" t="s">
        <v>1813</v>
      </c>
      <c r="E1120" s="28"/>
      <c r="F1120" s="29"/>
      <c r="G1120" s="29" t="s">
        <v>1899</v>
      </c>
      <c r="H1120" s="103" t="s">
        <v>11</v>
      </c>
      <c r="I1120" s="102">
        <v>2887.85</v>
      </c>
    </row>
    <row r="1121" spans="1:9" s="24" customFormat="1" ht="21.75" customHeight="1" x14ac:dyDescent="0.25">
      <c r="A1121" s="869" t="s">
        <v>1672</v>
      </c>
      <c r="B1121" s="870" t="s">
        <v>1672</v>
      </c>
      <c r="C1121" s="28" t="s">
        <v>1918</v>
      </c>
      <c r="D1121" s="27" t="s">
        <v>317</v>
      </c>
      <c r="E1121" s="28"/>
      <c r="F1121" s="29"/>
      <c r="G1121" s="29" t="s">
        <v>1898</v>
      </c>
      <c r="H1121" s="103" t="s">
        <v>11</v>
      </c>
      <c r="I1121" s="102">
        <v>3090</v>
      </c>
    </row>
    <row r="1122" spans="1:9" s="24" customFormat="1" ht="21.75" customHeight="1" x14ac:dyDescent="0.25">
      <c r="A1122" s="869" t="s">
        <v>1672</v>
      </c>
      <c r="B1122" s="870" t="s">
        <v>1672</v>
      </c>
      <c r="C1122" s="28" t="s">
        <v>1918</v>
      </c>
      <c r="D1122" s="27" t="s">
        <v>318</v>
      </c>
      <c r="E1122" s="28"/>
      <c r="F1122" s="29"/>
      <c r="G1122" s="29" t="s">
        <v>1898</v>
      </c>
      <c r="H1122" s="103" t="s">
        <v>11</v>
      </c>
      <c r="I1122" s="102">
        <v>2766.74</v>
      </c>
    </row>
    <row r="1123" spans="1:9" s="24" customFormat="1" ht="21.75" customHeight="1" x14ac:dyDescent="0.25">
      <c r="A1123" s="869" t="s">
        <v>1672</v>
      </c>
      <c r="B1123" s="870" t="s">
        <v>1672</v>
      </c>
      <c r="C1123" s="28" t="s">
        <v>1918</v>
      </c>
      <c r="D1123" s="27" t="s">
        <v>319</v>
      </c>
      <c r="E1123" s="28"/>
      <c r="F1123" s="29"/>
      <c r="G1123" s="29" t="s">
        <v>1898</v>
      </c>
      <c r="H1123" s="103" t="s">
        <v>11</v>
      </c>
      <c r="I1123" s="102">
        <v>1312.17</v>
      </c>
    </row>
    <row r="1124" spans="1:9" s="24" customFormat="1" ht="21.75" customHeight="1" x14ac:dyDescent="0.25">
      <c r="A1124" s="869" t="s">
        <v>1672</v>
      </c>
      <c r="B1124" s="870" t="s">
        <v>1672</v>
      </c>
      <c r="C1124" s="28" t="s">
        <v>1918</v>
      </c>
      <c r="D1124" s="27" t="s">
        <v>320</v>
      </c>
      <c r="E1124" s="28"/>
      <c r="F1124" s="29"/>
      <c r="G1124" s="29" t="s">
        <v>1898</v>
      </c>
      <c r="H1124" s="103" t="s">
        <v>11</v>
      </c>
      <c r="I1124" s="102">
        <v>2669.99</v>
      </c>
    </row>
    <row r="1125" spans="1:9" s="24" customFormat="1" ht="21.75" customHeight="1" x14ac:dyDescent="0.25">
      <c r="A1125" s="869" t="s">
        <v>1672</v>
      </c>
      <c r="B1125" s="870" t="s">
        <v>1672</v>
      </c>
      <c r="C1125" s="28" t="s">
        <v>1918</v>
      </c>
      <c r="D1125" s="27" t="s">
        <v>613</v>
      </c>
      <c r="E1125" s="28"/>
      <c r="F1125" s="29"/>
      <c r="G1125" s="29" t="s">
        <v>1898</v>
      </c>
      <c r="H1125" s="103" t="s">
        <v>11</v>
      </c>
      <c r="I1125" s="102">
        <v>2250</v>
      </c>
    </row>
    <row r="1126" spans="1:9" s="24" customFormat="1" ht="21.75" customHeight="1" x14ac:dyDescent="0.25">
      <c r="A1126" s="869" t="s">
        <v>1672</v>
      </c>
      <c r="B1126" s="870" t="s">
        <v>1672</v>
      </c>
      <c r="C1126" s="28" t="s">
        <v>1918</v>
      </c>
      <c r="D1126" s="27" t="s">
        <v>321</v>
      </c>
      <c r="E1126" s="28"/>
      <c r="F1126" s="29"/>
      <c r="G1126" s="29" t="s">
        <v>1898</v>
      </c>
      <c r="H1126" s="103" t="s">
        <v>11</v>
      </c>
      <c r="I1126" s="102">
        <v>2669.99</v>
      </c>
    </row>
    <row r="1127" spans="1:9" s="24" customFormat="1" ht="21.75" customHeight="1" x14ac:dyDescent="0.25">
      <c r="A1127" s="869" t="s">
        <v>1672</v>
      </c>
      <c r="B1127" s="870" t="s">
        <v>1672</v>
      </c>
      <c r="C1127" s="28" t="s">
        <v>1918</v>
      </c>
      <c r="D1127" s="27" t="s">
        <v>1871</v>
      </c>
      <c r="E1127" s="28"/>
      <c r="F1127" s="29"/>
      <c r="G1127" s="29" t="s">
        <v>1898</v>
      </c>
      <c r="H1127" s="103" t="s">
        <v>11</v>
      </c>
      <c r="I1127" s="102">
        <v>2414.31</v>
      </c>
    </row>
    <row r="1128" spans="1:9" s="24" customFormat="1" ht="21.75" customHeight="1" x14ac:dyDescent="0.25">
      <c r="A1128" s="869" t="s">
        <v>1672</v>
      </c>
      <c r="B1128" s="870" t="s">
        <v>1672</v>
      </c>
      <c r="C1128" s="28" t="s">
        <v>1918</v>
      </c>
      <c r="D1128" s="27" t="s">
        <v>323</v>
      </c>
      <c r="E1128" s="28"/>
      <c r="F1128" s="29"/>
      <c r="G1128" s="29" t="s">
        <v>1898</v>
      </c>
      <c r="H1128" s="103" t="s">
        <v>11</v>
      </c>
      <c r="I1128" s="102">
        <v>2250</v>
      </c>
    </row>
    <row r="1129" spans="1:9" s="24" customFormat="1" ht="21.75" customHeight="1" x14ac:dyDescent="0.25">
      <c r="A1129" s="869" t="s">
        <v>1672</v>
      </c>
      <c r="B1129" s="870" t="s">
        <v>1672</v>
      </c>
      <c r="C1129" s="28" t="s">
        <v>1918</v>
      </c>
      <c r="D1129" s="27" t="s">
        <v>324</v>
      </c>
      <c r="E1129" s="28"/>
      <c r="F1129" s="29"/>
      <c r="G1129" s="29" t="s">
        <v>1898</v>
      </c>
      <c r="H1129" s="103" t="s">
        <v>11</v>
      </c>
      <c r="I1129" s="102">
        <v>2525.27</v>
      </c>
    </row>
    <row r="1130" spans="1:9" s="24" customFormat="1" ht="21.75" customHeight="1" x14ac:dyDescent="0.25">
      <c r="A1130" s="869" t="s">
        <v>1672</v>
      </c>
      <c r="B1130" s="870" t="s">
        <v>1672</v>
      </c>
      <c r="C1130" s="28" t="s">
        <v>1918</v>
      </c>
      <c r="D1130" s="27" t="s">
        <v>1872</v>
      </c>
      <c r="E1130" s="28"/>
      <c r="F1130" s="29"/>
      <c r="G1130" s="29" t="s">
        <v>1898</v>
      </c>
      <c r="H1130" s="103" t="s">
        <v>11</v>
      </c>
      <c r="I1130" s="102">
        <v>4336.96</v>
      </c>
    </row>
    <row r="1131" spans="1:9" s="24" customFormat="1" ht="21.75" customHeight="1" x14ac:dyDescent="0.25">
      <c r="A1131" s="869" t="s">
        <v>1672</v>
      </c>
      <c r="B1131" s="870" t="s">
        <v>1672</v>
      </c>
      <c r="C1131" s="28" t="s">
        <v>1918</v>
      </c>
      <c r="D1131" s="27" t="s">
        <v>325</v>
      </c>
      <c r="E1131" s="28"/>
      <c r="F1131" s="29"/>
      <c r="G1131" s="29" t="s">
        <v>1898</v>
      </c>
      <c r="H1131" s="103" t="s">
        <v>11</v>
      </c>
      <c r="I1131" s="102">
        <v>5190</v>
      </c>
    </row>
    <row r="1132" spans="1:9" s="24" customFormat="1" ht="21.75" customHeight="1" x14ac:dyDescent="0.25">
      <c r="A1132" s="869" t="s">
        <v>1672</v>
      </c>
      <c r="B1132" s="870" t="s">
        <v>1672</v>
      </c>
      <c r="C1132" s="28" t="s">
        <v>1918</v>
      </c>
      <c r="D1132" s="27" t="s">
        <v>326</v>
      </c>
      <c r="E1132" s="28"/>
      <c r="F1132" s="29"/>
      <c r="G1132" s="29" t="s">
        <v>1898</v>
      </c>
      <c r="H1132" s="103" t="s">
        <v>11</v>
      </c>
      <c r="I1132" s="102">
        <v>2158.7600000000002</v>
      </c>
    </row>
    <row r="1133" spans="1:9" s="24" customFormat="1" ht="21.75" customHeight="1" x14ac:dyDescent="0.25">
      <c r="A1133" s="869" t="s">
        <v>1672</v>
      </c>
      <c r="B1133" s="870" t="s">
        <v>1672</v>
      </c>
      <c r="C1133" s="28" t="s">
        <v>1918</v>
      </c>
      <c r="D1133" s="27" t="s">
        <v>1781</v>
      </c>
      <c r="E1133" s="28"/>
      <c r="F1133" s="29"/>
      <c r="G1133" s="29" t="s">
        <v>1898</v>
      </c>
      <c r="H1133" s="103" t="s">
        <v>11</v>
      </c>
      <c r="I1133" s="102">
        <v>1707.97</v>
      </c>
    </row>
    <row r="1134" spans="1:9" s="24" customFormat="1" ht="21.75" customHeight="1" x14ac:dyDescent="0.25">
      <c r="A1134" s="869" t="s">
        <v>1672</v>
      </c>
      <c r="B1134" s="870" t="s">
        <v>1672</v>
      </c>
      <c r="C1134" s="28" t="s">
        <v>1918</v>
      </c>
      <c r="D1134" s="27" t="s">
        <v>327</v>
      </c>
      <c r="E1134" s="28"/>
      <c r="F1134" s="29"/>
      <c r="G1134" s="29" t="s">
        <v>1898</v>
      </c>
      <c r="H1134" s="103" t="s">
        <v>11</v>
      </c>
      <c r="I1134" s="102">
        <v>1470</v>
      </c>
    </row>
    <row r="1135" spans="1:9" s="24" customFormat="1" ht="21.75" customHeight="1" x14ac:dyDescent="0.25">
      <c r="A1135" s="869" t="s">
        <v>1672</v>
      </c>
      <c r="B1135" s="870" t="s">
        <v>1672</v>
      </c>
      <c r="C1135" s="28" t="s">
        <v>1918</v>
      </c>
      <c r="D1135" s="27" t="s">
        <v>1780</v>
      </c>
      <c r="E1135" s="28"/>
      <c r="F1135" s="29"/>
      <c r="G1135" s="29" t="s">
        <v>1898</v>
      </c>
      <c r="H1135" s="103" t="s">
        <v>11</v>
      </c>
      <c r="I1135" s="102">
        <v>2129.7199999999998</v>
      </c>
    </row>
    <row r="1136" spans="1:9" s="24" customFormat="1" ht="21.75" customHeight="1" x14ac:dyDescent="0.25">
      <c r="A1136" s="869" t="s">
        <v>1672</v>
      </c>
      <c r="B1136" s="870" t="s">
        <v>1672</v>
      </c>
      <c r="C1136" s="28" t="s">
        <v>1918</v>
      </c>
      <c r="D1136" s="27" t="s">
        <v>307</v>
      </c>
      <c r="E1136" s="28"/>
      <c r="F1136" s="29"/>
      <c r="G1136" s="29" t="s">
        <v>1898</v>
      </c>
      <c r="H1136" s="103" t="s">
        <v>11</v>
      </c>
      <c r="I1136" s="102">
        <v>2169.77</v>
      </c>
    </row>
    <row r="1137" spans="1:9" s="24" customFormat="1" ht="32.25" customHeight="1" x14ac:dyDescent="0.25">
      <c r="A1137" s="869" t="s">
        <v>1672</v>
      </c>
      <c r="B1137" s="870" t="s">
        <v>1672</v>
      </c>
      <c r="C1137" s="28" t="s">
        <v>1918</v>
      </c>
      <c r="D1137" s="27" t="s">
        <v>308</v>
      </c>
      <c r="E1137" s="28"/>
      <c r="F1137" s="29"/>
      <c r="G1137" s="29" t="s">
        <v>1898</v>
      </c>
      <c r="H1137" s="103" t="s">
        <v>11</v>
      </c>
      <c r="I1137" s="102">
        <v>609.79</v>
      </c>
    </row>
    <row r="1138" spans="1:9" s="24" customFormat="1" ht="21.75" customHeight="1" x14ac:dyDescent="0.25">
      <c r="A1138" s="869" t="s">
        <v>1672</v>
      </c>
      <c r="B1138" s="870" t="s">
        <v>1672</v>
      </c>
      <c r="C1138" s="28" t="s">
        <v>1918</v>
      </c>
      <c r="D1138" s="27" t="s">
        <v>960</v>
      </c>
      <c r="E1138" s="28"/>
      <c r="F1138" s="29"/>
      <c r="G1138" s="29" t="s">
        <v>1898</v>
      </c>
      <c r="H1138" s="103" t="s">
        <v>11</v>
      </c>
      <c r="I1138" s="102">
        <v>3444.79</v>
      </c>
    </row>
    <row r="1139" spans="1:9" s="24" customFormat="1" ht="21.75" customHeight="1" x14ac:dyDescent="0.25">
      <c r="A1139" s="869" t="s">
        <v>1672</v>
      </c>
      <c r="B1139" s="870" t="s">
        <v>1672</v>
      </c>
      <c r="C1139" s="28" t="s">
        <v>1918</v>
      </c>
      <c r="D1139" s="27" t="s">
        <v>306</v>
      </c>
      <c r="E1139" s="28"/>
      <c r="F1139" s="29"/>
      <c r="G1139" s="29" t="s">
        <v>1898</v>
      </c>
      <c r="H1139" s="103" t="s">
        <v>11</v>
      </c>
      <c r="I1139" s="102">
        <v>3151.74</v>
      </c>
    </row>
    <row r="1140" spans="1:9" s="24" customFormat="1" ht="21.75" customHeight="1" x14ac:dyDescent="0.25">
      <c r="A1140" s="869" t="s">
        <v>1672</v>
      </c>
      <c r="B1140" s="870" t="s">
        <v>1672</v>
      </c>
      <c r="C1140" s="28" t="s">
        <v>1918</v>
      </c>
      <c r="D1140" s="27" t="s">
        <v>1792</v>
      </c>
      <c r="E1140" s="28"/>
      <c r="F1140" s="29"/>
      <c r="G1140" s="29" t="s">
        <v>1898</v>
      </c>
      <c r="H1140" s="103" t="s">
        <v>11</v>
      </c>
      <c r="I1140" s="102">
        <v>3510</v>
      </c>
    </row>
    <row r="1141" spans="1:9" s="24" customFormat="1" ht="21.75" customHeight="1" x14ac:dyDescent="0.25">
      <c r="A1141" s="869" t="s">
        <v>1672</v>
      </c>
      <c r="B1141" s="870" t="s">
        <v>1672</v>
      </c>
      <c r="C1141" s="28" t="s">
        <v>1918</v>
      </c>
      <c r="D1141" s="27" t="s">
        <v>310</v>
      </c>
      <c r="E1141" s="28"/>
      <c r="F1141" s="29"/>
      <c r="G1141" s="29" t="s">
        <v>1898</v>
      </c>
      <c r="H1141" s="103" t="s">
        <v>11</v>
      </c>
      <c r="I1141" s="102">
        <v>5190</v>
      </c>
    </row>
    <row r="1142" spans="1:9" s="24" customFormat="1" ht="21.75" customHeight="1" x14ac:dyDescent="0.25">
      <c r="A1142" s="869" t="s">
        <v>1672</v>
      </c>
      <c r="B1142" s="870" t="s">
        <v>1672</v>
      </c>
      <c r="C1142" s="28" t="s">
        <v>1918</v>
      </c>
      <c r="D1142" s="27" t="s">
        <v>311</v>
      </c>
      <c r="E1142" s="28"/>
      <c r="F1142" s="29"/>
      <c r="G1142" s="29" t="s">
        <v>1898</v>
      </c>
      <c r="H1142" s="103" t="s">
        <v>11</v>
      </c>
      <c r="I1142" s="102">
        <v>2250</v>
      </c>
    </row>
    <row r="1143" spans="1:9" s="24" customFormat="1" ht="32.25" customHeight="1" x14ac:dyDescent="0.25">
      <c r="A1143" s="869" t="s">
        <v>1672</v>
      </c>
      <c r="B1143" s="870" t="s">
        <v>1672</v>
      </c>
      <c r="C1143" s="28" t="s">
        <v>1918</v>
      </c>
      <c r="D1143" s="27" t="s">
        <v>1791</v>
      </c>
      <c r="E1143" s="28"/>
      <c r="F1143" s="29"/>
      <c r="G1143" s="29" t="s">
        <v>1898</v>
      </c>
      <c r="H1143" s="103" t="s">
        <v>11</v>
      </c>
      <c r="I1143" s="102">
        <v>819.78</v>
      </c>
    </row>
    <row r="1144" spans="1:9" s="24" customFormat="1" ht="21.75" customHeight="1" x14ac:dyDescent="0.25">
      <c r="A1144" s="869" t="s">
        <v>1672</v>
      </c>
      <c r="B1144" s="870" t="s">
        <v>1672</v>
      </c>
      <c r="C1144" s="28" t="s">
        <v>1918</v>
      </c>
      <c r="D1144" s="27" t="s">
        <v>1790</v>
      </c>
      <c r="E1144" s="28"/>
      <c r="F1144" s="29"/>
      <c r="G1144" s="29" t="s">
        <v>1898</v>
      </c>
      <c r="H1144" s="103" t="s">
        <v>11</v>
      </c>
      <c r="I1144" s="102">
        <v>3360</v>
      </c>
    </row>
    <row r="1145" spans="1:9" s="24" customFormat="1" ht="21.75" customHeight="1" x14ac:dyDescent="0.25">
      <c r="A1145" s="869" t="s">
        <v>1672</v>
      </c>
      <c r="B1145" s="870" t="s">
        <v>1672</v>
      </c>
      <c r="C1145" s="28" t="s">
        <v>1918</v>
      </c>
      <c r="D1145" s="27" t="s">
        <v>312</v>
      </c>
      <c r="E1145" s="28"/>
      <c r="F1145" s="29"/>
      <c r="G1145" s="29" t="s">
        <v>1898</v>
      </c>
      <c r="H1145" s="103" t="s">
        <v>11</v>
      </c>
      <c r="I1145" s="102">
        <v>3090</v>
      </c>
    </row>
    <row r="1146" spans="1:9" s="24" customFormat="1" ht="21.75" customHeight="1" x14ac:dyDescent="0.25">
      <c r="A1146" s="869" t="s">
        <v>1672</v>
      </c>
      <c r="B1146" s="870" t="s">
        <v>1672</v>
      </c>
      <c r="C1146" s="28" t="s">
        <v>1918</v>
      </c>
      <c r="D1146" s="27" t="s">
        <v>313</v>
      </c>
      <c r="E1146" s="28"/>
      <c r="F1146" s="29"/>
      <c r="G1146" s="29" t="s">
        <v>1898</v>
      </c>
      <c r="H1146" s="103" t="s">
        <v>11</v>
      </c>
      <c r="I1146" s="102">
        <v>2669.99</v>
      </c>
    </row>
    <row r="1147" spans="1:9" s="24" customFormat="1" ht="21.75" customHeight="1" x14ac:dyDescent="0.25">
      <c r="A1147" s="869" t="s">
        <v>1672</v>
      </c>
      <c r="B1147" s="870" t="s">
        <v>1672</v>
      </c>
      <c r="C1147" s="28" t="s">
        <v>1918</v>
      </c>
      <c r="D1147" s="27" t="s">
        <v>309</v>
      </c>
      <c r="E1147" s="28"/>
      <c r="F1147" s="29"/>
      <c r="G1147" s="29" t="s">
        <v>1898</v>
      </c>
      <c r="H1147" s="103" t="s">
        <v>11</v>
      </c>
      <c r="I1147" s="102">
        <v>2604.7800000000002</v>
      </c>
    </row>
    <row r="1148" spans="1:9" s="24" customFormat="1" ht="21.75" customHeight="1" x14ac:dyDescent="0.25">
      <c r="A1148" s="869" t="s">
        <v>1672</v>
      </c>
      <c r="B1148" s="870" t="s">
        <v>1672</v>
      </c>
      <c r="C1148" s="28" t="s">
        <v>1918</v>
      </c>
      <c r="D1148" s="27" t="s">
        <v>315</v>
      </c>
      <c r="E1148" s="28"/>
      <c r="F1148" s="29"/>
      <c r="G1148" s="29" t="s">
        <v>1898</v>
      </c>
      <c r="H1148" s="103" t="s">
        <v>11</v>
      </c>
      <c r="I1148" s="102">
        <v>3090</v>
      </c>
    </row>
    <row r="1149" spans="1:9" s="24" customFormat="1" ht="21.75" customHeight="1" x14ac:dyDescent="0.25">
      <c r="A1149" s="869" t="s">
        <v>1672</v>
      </c>
      <c r="B1149" s="870" t="s">
        <v>1672</v>
      </c>
      <c r="C1149" s="28" t="s">
        <v>1918</v>
      </c>
      <c r="D1149" s="27" t="s">
        <v>316</v>
      </c>
      <c r="E1149" s="28"/>
      <c r="F1149" s="29"/>
      <c r="G1149" s="29" t="s">
        <v>1898</v>
      </c>
      <c r="H1149" s="103" t="s">
        <v>11</v>
      </c>
      <c r="I1149" s="102">
        <v>1996.73</v>
      </c>
    </row>
    <row r="1150" spans="1:9" s="24" customFormat="1" ht="21.75" customHeight="1" x14ac:dyDescent="0.25">
      <c r="A1150" s="869" t="s">
        <v>1672</v>
      </c>
      <c r="B1150" s="870" t="s">
        <v>1672</v>
      </c>
      <c r="C1150" s="28" t="s">
        <v>1918</v>
      </c>
      <c r="D1150" s="27" t="s">
        <v>314</v>
      </c>
      <c r="E1150" s="28"/>
      <c r="F1150" s="29"/>
      <c r="G1150" s="29" t="s">
        <v>1898</v>
      </c>
      <c r="H1150" s="103" t="s">
        <v>11</v>
      </c>
      <c r="I1150" s="102">
        <v>2669.99</v>
      </c>
    </row>
    <row r="1151" spans="1:9" s="24" customFormat="1" ht="21.75" customHeight="1" x14ac:dyDescent="0.25">
      <c r="A1151" s="869" t="s">
        <v>1672</v>
      </c>
      <c r="B1151" s="870" t="s">
        <v>1672</v>
      </c>
      <c r="C1151" s="28" t="s">
        <v>1925</v>
      </c>
      <c r="D1151" s="27" t="s">
        <v>401</v>
      </c>
      <c r="E1151" s="28"/>
      <c r="F1151" s="29"/>
      <c r="G1151" s="29" t="s">
        <v>1898</v>
      </c>
      <c r="H1151" s="103" t="s">
        <v>11</v>
      </c>
      <c r="I1151" s="102">
        <v>3930</v>
      </c>
    </row>
    <row r="1152" spans="1:9" s="24" customFormat="1" ht="21.75" customHeight="1" x14ac:dyDescent="0.25">
      <c r="A1152" s="869" t="s">
        <v>1672</v>
      </c>
      <c r="B1152" s="870" t="s">
        <v>1672</v>
      </c>
      <c r="C1152" s="28" t="s">
        <v>1937</v>
      </c>
      <c r="D1152" s="27" t="s">
        <v>1875</v>
      </c>
      <c r="E1152" s="28"/>
      <c r="F1152" s="29"/>
      <c r="G1152" s="29" t="s">
        <v>1898</v>
      </c>
      <c r="H1152" s="103" t="s">
        <v>11</v>
      </c>
      <c r="I1152" s="102">
        <v>8.61</v>
      </c>
    </row>
    <row r="1153" spans="1:9" s="24" customFormat="1" ht="21.75" customHeight="1" x14ac:dyDescent="0.25">
      <c r="A1153" s="869" t="s">
        <v>1672</v>
      </c>
      <c r="B1153" s="870" t="s">
        <v>1672</v>
      </c>
      <c r="C1153" s="28" t="s">
        <v>1940</v>
      </c>
      <c r="D1153" s="27" t="s">
        <v>1876</v>
      </c>
      <c r="E1153" s="28"/>
      <c r="F1153" s="29"/>
      <c r="G1153" s="29" t="s">
        <v>1898</v>
      </c>
      <c r="H1153" s="103" t="s">
        <v>11</v>
      </c>
      <c r="I1153" s="102">
        <v>3720</v>
      </c>
    </row>
    <row r="1154" spans="1:9" s="24" customFormat="1" ht="21.75" customHeight="1" x14ac:dyDescent="0.25">
      <c r="A1154" s="869" t="s">
        <v>1672</v>
      </c>
      <c r="B1154" s="870" t="s">
        <v>1672</v>
      </c>
      <c r="C1154" s="28" t="s">
        <v>1940</v>
      </c>
      <c r="D1154" s="27" t="s">
        <v>346</v>
      </c>
      <c r="E1154" s="28"/>
      <c r="F1154" s="29"/>
      <c r="G1154" s="29" t="s">
        <v>1898</v>
      </c>
      <c r="H1154" s="103" t="s">
        <v>11</v>
      </c>
      <c r="I1154" s="102">
        <v>3930</v>
      </c>
    </row>
    <row r="1155" spans="1:9" s="24" customFormat="1" ht="21.75" customHeight="1" x14ac:dyDescent="0.25">
      <c r="A1155" s="869" t="s">
        <v>1672</v>
      </c>
      <c r="B1155" s="870" t="s">
        <v>1672</v>
      </c>
      <c r="C1155" s="28" t="s">
        <v>1946</v>
      </c>
      <c r="D1155" s="27" t="s">
        <v>362</v>
      </c>
      <c r="E1155" s="28"/>
      <c r="F1155" s="29"/>
      <c r="G1155" s="29" t="s">
        <v>1898</v>
      </c>
      <c r="H1155" s="103" t="s">
        <v>11</v>
      </c>
      <c r="I1155" s="102">
        <v>3930</v>
      </c>
    </row>
    <row r="1156" spans="1:9" s="24" customFormat="1" ht="21.75" customHeight="1" x14ac:dyDescent="0.25">
      <c r="A1156" s="869" t="s">
        <v>1672</v>
      </c>
      <c r="B1156" s="870" t="s">
        <v>1672</v>
      </c>
      <c r="C1156" s="28" t="s">
        <v>1952</v>
      </c>
      <c r="D1156" s="27" t="s">
        <v>376</v>
      </c>
      <c r="E1156" s="28"/>
      <c r="F1156" s="29"/>
      <c r="G1156" s="29" t="s">
        <v>1898</v>
      </c>
      <c r="H1156" s="103" t="s">
        <v>11</v>
      </c>
      <c r="I1156" s="102">
        <v>3090</v>
      </c>
    </row>
    <row r="1157" spans="1:9" s="24" customFormat="1" ht="21.75" customHeight="1" x14ac:dyDescent="0.25">
      <c r="A1157" s="869" t="s">
        <v>1672</v>
      </c>
      <c r="B1157" s="870" t="s">
        <v>1672</v>
      </c>
      <c r="C1157" s="28" t="s">
        <v>1952</v>
      </c>
      <c r="D1157" s="27" t="s">
        <v>1795</v>
      </c>
      <c r="E1157" s="28"/>
      <c r="F1157" s="29"/>
      <c r="G1157" s="29" t="s">
        <v>1898</v>
      </c>
      <c r="H1157" s="103" t="s">
        <v>11</v>
      </c>
      <c r="I1157" s="102">
        <v>3780</v>
      </c>
    </row>
    <row r="1158" spans="1:9" s="24" customFormat="1" ht="21.75" customHeight="1" x14ac:dyDescent="0.25">
      <c r="A1158" s="869" t="s">
        <v>1672</v>
      </c>
      <c r="B1158" s="870" t="s">
        <v>1672</v>
      </c>
      <c r="C1158" s="28" t="s">
        <v>1958</v>
      </c>
      <c r="D1158" s="27" t="s">
        <v>389</v>
      </c>
      <c r="E1158" s="28"/>
      <c r="F1158" s="29"/>
      <c r="G1158" s="29" t="s">
        <v>1898</v>
      </c>
      <c r="H1158" s="103" t="s">
        <v>11</v>
      </c>
      <c r="I1158" s="102">
        <v>3930</v>
      </c>
    </row>
    <row r="1159" spans="1:9" s="24" customFormat="1" ht="21.75" customHeight="1" x14ac:dyDescent="0.25">
      <c r="A1159" s="869" t="s">
        <v>1672</v>
      </c>
      <c r="B1159" s="870" t="s">
        <v>1672</v>
      </c>
      <c r="C1159" s="28" t="s">
        <v>1958</v>
      </c>
      <c r="D1159" s="27" t="s">
        <v>388</v>
      </c>
      <c r="E1159" s="28"/>
      <c r="F1159" s="29"/>
      <c r="G1159" s="29" t="s">
        <v>1898</v>
      </c>
      <c r="H1159" s="103" t="s">
        <v>11</v>
      </c>
      <c r="I1159" s="102">
        <v>3930</v>
      </c>
    </row>
    <row r="1160" spans="1:9" s="24" customFormat="1" ht="21.75" customHeight="1" x14ac:dyDescent="0.25">
      <c r="A1160" s="869" t="s">
        <v>1672</v>
      </c>
      <c r="B1160" s="870" t="s">
        <v>1672</v>
      </c>
      <c r="C1160" s="28" t="s">
        <v>1964</v>
      </c>
      <c r="D1160" s="27" t="s">
        <v>394</v>
      </c>
      <c r="E1160" s="28"/>
      <c r="F1160" s="29"/>
      <c r="G1160" s="29" t="s">
        <v>1898</v>
      </c>
      <c r="H1160" s="103" t="s">
        <v>11</v>
      </c>
      <c r="I1160" s="102">
        <v>3930</v>
      </c>
    </row>
    <row r="1161" spans="1:9" s="24" customFormat="1" ht="21.75" customHeight="1" x14ac:dyDescent="0.25">
      <c r="A1161" s="869" t="s">
        <v>1672</v>
      </c>
      <c r="B1161" s="870" t="s">
        <v>1672</v>
      </c>
      <c r="C1161" s="28" t="s">
        <v>1964</v>
      </c>
      <c r="D1161" s="27" t="s">
        <v>391</v>
      </c>
      <c r="E1161" s="28"/>
      <c r="F1161" s="29"/>
      <c r="G1161" s="29" t="s">
        <v>1898</v>
      </c>
      <c r="H1161" s="103" t="s">
        <v>11</v>
      </c>
      <c r="I1161" s="102">
        <v>3930</v>
      </c>
    </row>
    <row r="1162" spans="1:9" s="24" customFormat="1" ht="21.75" customHeight="1" x14ac:dyDescent="0.25">
      <c r="A1162" s="869" t="s">
        <v>1672</v>
      </c>
      <c r="B1162" s="870" t="s">
        <v>1672</v>
      </c>
      <c r="C1162" s="28">
        <v>10072</v>
      </c>
      <c r="D1162" s="27" t="s">
        <v>395</v>
      </c>
      <c r="E1162" s="28"/>
      <c r="F1162" s="29"/>
      <c r="G1162" s="29" t="s">
        <v>1898</v>
      </c>
      <c r="H1162" s="103" t="s">
        <v>11</v>
      </c>
      <c r="I1162" s="102">
        <v>3930</v>
      </c>
    </row>
    <row r="1163" spans="1:9" s="24" customFormat="1" ht="21.75" customHeight="1" x14ac:dyDescent="0.25">
      <c r="A1163" s="869" t="s">
        <v>1672</v>
      </c>
      <c r="B1163" s="870" t="s">
        <v>1672</v>
      </c>
      <c r="C1163" s="28">
        <v>11072</v>
      </c>
      <c r="D1163" s="27" t="s">
        <v>1879</v>
      </c>
      <c r="E1163" s="28"/>
      <c r="F1163" s="29"/>
      <c r="G1163" s="29" t="s">
        <v>1898</v>
      </c>
      <c r="H1163" s="103" t="s">
        <v>11</v>
      </c>
      <c r="I1163" s="102">
        <v>3916.95</v>
      </c>
    </row>
    <row r="1164" spans="1:9" s="24" customFormat="1" ht="32.25" customHeight="1" x14ac:dyDescent="0.25">
      <c r="A1164" s="869" t="s">
        <v>1672</v>
      </c>
      <c r="B1164" s="870" t="s">
        <v>1672</v>
      </c>
      <c r="C1164" s="28">
        <v>11072</v>
      </c>
      <c r="D1164" s="27" t="s">
        <v>1880</v>
      </c>
      <c r="E1164" s="28"/>
      <c r="F1164" s="29"/>
      <c r="G1164" s="29" t="s">
        <v>1898</v>
      </c>
      <c r="H1164" s="103" t="s">
        <v>11</v>
      </c>
      <c r="I1164" s="102">
        <v>3254.32</v>
      </c>
    </row>
    <row r="1165" spans="1:9" s="24" customFormat="1" ht="21.75" customHeight="1" x14ac:dyDescent="0.25">
      <c r="A1165" s="869" t="s">
        <v>1672</v>
      </c>
      <c r="B1165" s="870" t="s">
        <v>1672</v>
      </c>
      <c r="C1165" s="28">
        <v>12072</v>
      </c>
      <c r="D1165" s="27" t="s">
        <v>1800</v>
      </c>
      <c r="E1165" s="28"/>
      <c r="F1165" s="29"/>
      <c r="G1165" s="29" t="s">
        <v>1898</v>
      </c>
      <c r="H1165" s="103" t="s">
        <v>11</v>
      </c>
      <c r="I1165" s="102">
        <v>3780</v>
      </c>
    </row>
    <row r="1166" spans="1:9" s="24" customFormat="1" ht="21.75" customHeight="1" x14ac:dyDescent="0.25">
      <c r="A1166" s="869" t="s">
        <v>1672</v>
      </c>
      <c r="B1166" s="870" t="s">
        <v>1672</v>
      </c>
      <c r="C1166" s="28">
        <v>12072</v>
      </c>
      <c r="D1166" s="27" t="s">
        <v>405</v>
      </c>
      <c r="E1166" s="28"/>
      <c r="F1166" s="29"/>
      <c r="G1166" s="29" t="s">
        <v>1898</v>
      </c>
      <c r="H1166" s="103" t="s">
        <v>11</v>
      </c>
      <c r="I1166" s="102">
        <v>3930</v>
      </c>
    </row>
    <row r="1167" spans="1:9" s="24" customFormat="1" ht="21.75" customHeight="1" x14ac:dyDescent="0.25">
      <c r="A1167" s="869" t="s">
        <v>1672</v>
      </c>
      <c r="B1167" s="870" t="s">
        <v>1672</v>
      </c>
      <c r="C1167" s="28">
        <v>13072</v>
      </c>
      <c r="D1167" s="27" t="s">
        <v>1882</v>
      </c>
      <c r="E1167" s="28"/>
      <c r="F1167" s="29"/>
      <c r="G1167" s="29" t="s">
        <v>1898</v>
      </c>
      <c r="H1167" s="103" t="s">
        <v>11</v>
      </c>
      <c r="I1167" s="102">
        <v>3706.95</v>
      </c>
    </row>
    <row r="1168" spans="1:9" s="24" customFormat="1" ht="21.75" customHeight="1" x14ac:dyDescent="0.25">
      <c r="A1168" s="869" t="s">
        <v>1672</v>
      </c>
      <c r="B1168" s="870" t="s">
        <v>1672</v>
      </c>
      <c r="C1168" s="28">
        <v>13072</v>
      </c>
      <c r="D1168" s="27" t="s">
        <v>1881</v>
      </c>
      <c r="E1168" s="28"/>
      <c r="F1168" s="29"/>
      <c r="G1168" s="29" t="s">
        <v>1898</v>
      </c>
      <c r="H1168" s="103" t="s">
        <v>11</v>
      </c>
      <c r="I1168" s="102">
        <v>3706.95</v>
      </c>
    </row>
    <row r="1169" spans="1:9" s="24" customFormat="1" ht="21.75" customHeight="1" x14ac:dyDescent="0.25">
      <c r="A1169" s="869" t="s">
        <v>1672</v>
      </c>
      <c r="B1169" s="870" t="s">
        <v>1672</v>
      </c>
      <c r="C1169" s="28">
        <v>14072</v>
      </c>
      <c r="D1169" s="27" t="s">
        <v>1804</v>
      </c>
      <c r="E1169" s="28"/>
      <c r="F1169" s="29"/>
      <c r="G1169" s="29" t="s">
        <v>1898</v>
      </c>
      <c r="H1169" s="103" t="s">
        <v>11</v>
      </c>
      <c r="I1169" s="102">
        <v>2618.96</v>
      </c>
    </row>
    <row r="1170" spans="1:9" s="24" customFormat="1" ht="21.75" customHeight="1" x14ac:dyDescent="0.25">
      <c r="A1170" s="869" t="s">
        <v>1672</v>
      </c>
      <c r="B1170" s="870" t="s">
        <v>1672</v>
      </c>
      <c r="C1170" s="28">
        <v>15072</v>
      </c>
      <c r="D1170" s="27" t="s">
        <v>444</v>
      </c>
      <c r="E1170" s="28"/>
      <c r="F1170" s="29"/>
      <c r="G1170" s="29" t="s">
        <v>1898</v>
      </c>
      <c r="H1170" s="103" t="s">
        <v>11</v>
      </c>
      <c r="I1170" s="102">
        <v>3930</v>
      </c>
    </row>
    <row r="1171" spans="1:9" s="24" customFormat="1" ht="21.75" customHeight="1" x14ac:dyDescent="0.25">
      <c r="A1171" s="869" t="s">
        <v>1672</v>
      </c>
      <c r="B1171" s="870" t="s">
        <v>1672</v>
      </c>
      <c r="C1171" s="28">
        <v>15072</v>
      </c>
      <c r="D1171" s="27" t="s">
        <v>446</v>
      </c>
      <c r="E1171" s="28"/>
      <c r="F1171" s="29"/>
      <c r="G1171" s="29" t="s">
        <v>1898</v>
      </c>
      <c r="H1171" s="103" t="s">
        <v>11</v>
      </c>
      <c r="I1171" s="102">
        <v>3090</v>
      </c>
    </row>
    <row r="1172" spans="1:9" s="24" customFormat="1" ht="21.75" customHeight="1" x14ac:dyDescent="0.25">
      <c r="A1172" s="869" t="s">
        <v>1672</v>
      </c>
      <c r="B1172" s="870" t="s">
        <v>1672</v>
      </c>
      <c r="C1172" s="28">
        <v>17072</v>
      </c>
      <c r="D1172" s="27" t="s">
        <v>477</v>
      </c>
      <c r="E1172" s="28"/>
      <c r="F1172" s="29"/>
      <c r="G1172" s="29" t="s">
        <v>1898</v>
      </c>
      <c r="H1172" s="103" t="s">
        <v>11</v>
      </c>
      <c r="I1172" s="102">
        <v>3510</v>
      </c>
    </row>
    <row r="1173" spans="1:9" s="24" customFormat="1" ht="21.75" customHeight="1" x14ac:dyDescent="0.25">
      <c r="A1173" s="869" t="s">
        <v>1672</v>
      </c>
      <c r="B1173" s="870" t="s">
        <v>1672</v>
      </c>
      <c r="C1173" s="28">
        <v>17072</v>
      </c>
      <c r="D1173" s="27" t="s">
        <v>494</v>
      </c>
      <c r="E1173" s="28"/>
      <c r="F1173" s="29"/>
      <c r="G1173" s="29" t="s">
        <v>1898</v>
      </c>
      <c r="H1173" s="103" t="s">
        <v>11</v>
      </c>
      <c r="I1173" s="102">
        <v>2669.99</v>
      </c>
    </row>
    <row r="1174" spans="1:9" s="24" customFormat="1" ht="21.75" customHeight="1" x14ac:dyDescent="0.25">
      <c r="A1174" s="869" t="s">
        <v>1672</v>
      </c>
      <c r="B1174" s="870" t="s">
        <v>1672</v>
      </c>
      <c r="C1174" s="28">
        <v>18072</v>
      </c>
      <c r="D1174" s="27" t="s">
        <v>1807</v>
      </c>
      <c r="E1174" s="28"/>
      <c r="F1174" s="29"/>
      <c r="G1174" s="29" t="s">
        <v>1898</v>
      </c>
      <c r="H1174" s="103" t="s">
        <v>11</v>
      </c>
      <c r="I1174" s="102">
        <v>2669.99</v>
      </c>
    </row>
    <row r="1175" spans="1:9" s="24" customFormat="1" ht="21.75" customHeight="1" x14ac:dyDescent="0.25">
      <c r="A1175" s="869" t="s">
        <v>1672</v>
      </c>
      <c r="B1175" s="870" t="s">
        <v>1672</v>
      </c>
      <c r="C1175" s="28">
        <v>18072</v>
      </c>
      <c r="D1175" s="27" t="s">
        <v>499</v>
      </c>
      <c r="E1175" s="28"/>
      <c r="F1175" s="29"/>
      <c r="G1175" s="29" t="s">
        <v>1898</v>
      </c>
      <c r="H1175" s="103" t="s">
        <v>11</v>
      </c>
      <c r="I1175" s="102">
        <v>4350</v>
      </c>
    </row>
    <row r="1176" spans="1:9" s="24" customFormat="1" ht="21.75" customHeight="1" x14ac:dyDescent="0.25">
      <c r="A1176" s="869" t="s">
        <v>1672</v>
      </c>
      <c r="B1176" s="870" t="s">
        <v>1672</v>
      </c>
      <c r="C1176" s="28">
        <v>19072</v>
      </c>
      <c r="D1176" s="27" t="s">
        <v>521</v>
      </c>
      <c r="E1176" s="28"/>
      <c r="F1176" s="29"/>
      <c r="G1176" s="29" t="s">
        <v>1898</v>
      </c>
      <c r="H1176" s="103" t="s">
        <v>11</v>
      </c>
      <c r="I1176" s="102">
        <v>3510</v>
      </c>
    </row>
    <row r="1177" spans="1:9" s="24" customFormat="1" ht="21.75" customHeight="1" x14ac:dyDescent="0.25">
      <c r="A1177" s="869" t="s">
        <v>1672</v>
      </c>
      <c r="B1177" s="870" t="s">
        <v>1672</v>
      </c>
      <c r="C1177" s="28">
        <v>19072</v>
      </c>
      <c r="D1177" s="27" t="s">
        <v>519</v>
      </c>
      <c r="E1177" s="28"/>
      <c r="F1177" s="29"/>
      <c r="G1177" s="29" t="s">
        <v>1898</v>
      </c>
      <c r="H1177" s="103" t="s">
        <v>11</v>
      </c>
      <c r="I1177" s="102">
        <v>3930</v>
      </c>
    </row>
    <row r="1178" spans="1:9" s="24" customFormat="1" ht="21.75" customHeight="1" x14ac:dyDescent="0.25">
      <c r="A1178" s="869" t="s">
        <v>1672</v>
      </c>
      <c r="B1178" s="870" t="s">
        <v>1672</v>
      </c>
      <c r="C1178" s="28">
        <v>20072</v>
      </c>
      <c r="D1178" s="27" t="s">
        <v>544</v>
      </c>
      <c r="E1178" s="28"/>
      <c r="F1178" s="29"/>
      <c r="G1178" s="29" t="s">
        <v>1898</v>
      </c>
      <c r="H1178" s="103" t="s">
        <v>11</v>
      </c>
      <c r="I1178" s="102">
        <v>3930</v>
      </c>
    </row>
    <row r="1179" spans="1:9" s="24" customFormat="1" ht="21.75" customHeight="1" x14ac:dyDescent="0.25">
      <c r="A1179" s="869" t="s">
        <v>1672</v>
      </c>
      <c r="B1179" s="870" t="s">
        <v>1672</v>
      </c>
      <c r="C1179" s="28">
        <v>20072</v>
      </c>
      <c r="D1179" s="27" t="s">
        <v>547</v>
      </c>
      <c r="E1179" s="28"/>
      <c r="F1179" s="29"/>
      <c r="G1179" s="29" t="s">
        <v>1898</v>
      </c>
      <c r="H1179" s="103" t="s">
        <v>11</v>
      </c>
      <c r="I1179" s="102">
        <v>3930</v>
      </c>
    </row>
    <row r="1180" spans="1:9" s="24" customFormat="1" ht="32.25" customHeight="1" x14ac:dyDescent="0.25">
      <c r="A1180" s="869" t="s">
        <v>1672</v>
      </c>
      <c r="B1180" s="870" t="s">
        <v>1672</v>
      </c>
      <c r="C1180" s="28">
        <v>20072</v>
      </c>
      <c r="D1180" s="27" t="s">
        <v>1809</v>
      </c>
      <c r="E1180" s="28"/>
      <c r="F1180" s="29"/>
      <c r="G1180" s="29" t="s">
        <v>1898</v>
      </c>
      <c r="H1180" s="103" t="s">
        <v>11</v>
      </c>
      <c r="I1180" s="102">
        <v>5138.97</v>
      </c>
    </row>
    <row r="1181" spans="1:9" s="24" customFormat="1" ht="21.75" customHeight="1" x14ac:dyDescent="0.25">
      <c r="A1181" s="869" t="s">
        <v>1672</v>
      </c>
      <c r="B1181" s="870" t="s">
        <v>1672</v>
      </c>
      <c r="C1181" s="28">
        <v>20072</v>
      </c>
      <c r="D1181" s="27" t="s">
        <v>538</v>
      </c>
      <c r="E1181" s="28"/>
      <c r="F1181" s="29"/>
      <c r="G1181" s="29" t="s">
        <v>1898</v>
      </c>
      <c r="H1181" s="103" t="s">
        <v>11</v>
      </c>
      <c r="I1181" s="102">
        <v>2945.26</v>
      </c>
    </row>
    <row r="1182" spans="1:9" s="24" customFormat="1" ht="21.75" customHeight="1" x14ac:dyDescent="0.25">
      <c r="A1182" s="869" t="s">
        <v>1672</v>
      </c>
      <c r="B1182" s="870" t="s">
        <v>1672</v>
      </c>
      <c r="C1182" s="28">
        <v>20072</v>
      </c>
      <c r="D1182" s="27" t="s">
        <v>539</v>
      </c>
      <c r="E1182" s="28"/>
      <c r="F1182" s="29"/>
      <c r="G1182" s="29" t="s">
        <v>1898</v>
      </c>
      <c r="H1182" s="103" t="s">
        <v>11</v>
      </c>
      <c r="I1182" s="102">
        <v>2945.26</v>
      </c>
    </row>
    <row r="1183" spans="1:9" s="24" customFormat="1" ht="21.75" customHeight="1" x14ac:dyDescent="0.25">
      <c r="A1183" s="869" t="s">
        <v>1672</v>
      </c>
      <c r="B1183" s="870" t="s">
        <v>1672</v>
      </c>
      <c r="C1183" s="28">
        <v>21072</v>
      </c>
      <c r="D1183" s="27" t="s">
        <v>1887</v>
      </c>
      <c r="E1183" s="28"/>
      <c r="F1183" s="29"/>
      <c r="G1183" s="29" t="s">
        <v>1898</v>
      </c>
      <c r="H1183" s="103" t="s">
        <v>11</v>
      </c>
      <c r="I1183" s="102">
        <v>3930</v>
      </c>
    </row>
    <row r="1184" spans="1:9" s="24" customFormat="1" ht="21.75" customHeight="1" x14ac:dyDescent="0.25">
      <c r="A1184" s="869" t="s">
        <v>1672</v>
      </c>
      <c r="B1184" s="870" t="s">
        <v>1672</v>
      </c>
      <c r="C1184" s="28">
        <v>21072</v>
      </c>
      <c r="D1184" s="27" t="s">
        <v>563</v>
      </c>
      <c r="E1184" s="28"/>
      <c r="F1184" s="29"/>
      <c r="G1184" s="29" t="s">
        <v>1898</v>
      </c>
      <c r="H1184" s="103" t="s">
        <v>11</v>
      </c>
      <c r="I1184" s="102">
        <v>3930</v>
      </c>
    </row>
    <row r="1185" spans="1:9" s="24" customFormat="1" ht="21.75" customHeight="1" x14ac:dyDescent="0.25">
      <c r="A1185" s="869" t="s">
        <v>1672</v>
      </c>
      <c r="B1185" s="870" t="s">
        <v>1672</v>
      </c>
      <c r="C1185" s="28">
        <v>22072</v>
      </c>
      <c r="D1185" s="27" t="s">
        <v>568</v>
      </c>
      <c r="E1185" s="28"/>
      <c r="F1185" s="29"/>
      <c r="G1185" s="29" t="s">
        <v>1898</v>
      </c>
      <c r="H1185" s="103" t="s">
        <v>11</v>
      </c>
      <c r="I1185" s="102">
        <v>3510</v>
      </c>
    </row>
    <row r="1186" spans="1:9" s="24" customFormat="1" ht="21.75" customHeight="1" x14ac:dyDescent="0.25">
      <c r="A1186" s="869" t="s">
        <v>1672</v>
      </c>
      <c r="B1186" s="870" t="s">
        <v>1672</v>
      </c>
      <c r="C1186" s="28">
        <v>23072</v>
      </c>
      <c r="D1186" s="27" t="s">
        <v>580</v>
      </c>
      <c r="E1186" s="28"/>
      <c r="F1186" s="29"/>
      <c r="G1186" s="29" t="s">
        <v>1898</v>
      </c>
      <c r="H1186" s="103" t="s">
        <v>11</v>
      </c>
      <c r="I1186" s="102">
        <v>3930</v>
      </c>
    </row>
    <row r="1187" spans="1:9" s="24" customFormat="1" ht="21.75" customHeight="1" x14ac:dyDescent="0.25">
      <c r="A1187" s="869" t="s">
        <v>1672</v>
      </c>
      <c r="B1187" s="870" t="s">
        <v>1672</v>
      </c>
      <c r="C1187" s="28">
        <v>23072</v>
      </c>
      <c r="D1187" s="27" t="s">
        <v>1818</v>
      </c>
      <c r="E1187" s="28"/>
      <c r="F1187" s="29"/>
      <c r="G1187" s="29" t="s">
        <v>1898</v>
      </c>
      <c r="H1187" s="103" t="s">
        <v>11</v>
      </c>
      <c r="I1187" s="102">
        <v>3458.97</v>
      </c>
    </row>
    <row r="1188" spans="1:9" s="24" customFormat="1" ht="21.75" customHeight="1" x14ac:dyDescent="0.25">
      <c r="A1188" s="869" t="s">
        <v>1672</v>
      </c>
      <c r="B1188" s="870" t="s">
        <v>1672</v>
      </c>
      <c r="C1188" s="28">
        <v>24072</v>
      </c>
      <c r="D1188" s="27" t="s">
        <v>595</v>
      </c>
      <c r="E1188" s="28"/>
      <c r="F1188" s="29"/>
      <c r="G1188" s="29" t="s">
        <v>1898</v>
      </c>
      <c r="H1188" s="103" t="s">
        <v>11</v>
      </c>
      <c r="I1188" s="102">
        <v>3930</v>
      </c>
    </row>
    <row r="1189" spans="1:9" s="24" customFormat="1" ht="21.75" customHeight="1" x14ac:dyDescent="0.25">
      <c r="A1189" s="869" t="s">
        <v>1672</v>
      </c>
      <c r="B1189" s="870" t="s">
        <v>1672</v>
      </c>
      <c r="C1189" s="28">
        <v>24072</v>
      </c>
      <c r="D1189" s="27" t="s">
        <v>596</v>
      </c>
      <c r="E1189" s="28"/>
      <c r="F1189" s="29"/>
      <c r="G1189" s="29" t="s">
        <v>1898</v>
      </c>
      <c r="H1189" s="103" t="s">
        <v>11</v>
      </c>
      <c r="I1189" s="102">
        <v>3930</v>
      </c>
    </row>
    <row r="1190" spans="1:9" s="24" customFormat="1" ht="32.25" customHeight="1" x14ac:dyDescent="0.25">
      <c r="A1190" s="869" t="s">
        <v>1672</v>
      </c>
      <c r="B1190" s="870" t="s">
        <v>1672</v>
      </c>
      <c r="C1190" s="28">
        <v>25072</v>
      </c>
      <c r="D1190" s="27" t="s">
        <v>611</v>
      </c>
      <c r="E1190" s="28"/>
      <c r="F1190" s="29"/>
      <c r="G1190" s="29" t="s">
        <v>1898</v>
      </c>
      <c r="H1190" s="103" t="s">
        <v>11</v>
      </c>
      <c r="I1190" s="102">
        <v>3930</v>
      </c>
    </row>
    <row r="1191" spans="1:9" s="24" customFormat="1" ht="21.75" customHeight="1" x14ac:dyDescent="0.25">
      <c r="A1191" s="869" t="s">
        <v>1672</v>
      </c>
      <c r="B1191" s="870" t="s">
        <v>1672</v>
      </c>
      <c r="C1191" s="28">
        <v>25072</v>
      </c>
      <c r="D1191" s="27" t="s">
        <v>605</v>
      </c>
      <c r="E1191" s="28"/>
      <c r="F1191" s="29"/>
      <c r="G1191" s="29" t="s">
        <v>1898</v>
      </c>
      <c r="H1191" s="103" t="s">
        <v>11</v>
      </c>
      <c r="I1191" s="102">
        <v>3930</v>
      </c>
    </row>
    <row r="1192" spans="1:9" s="24" customFormat="1" ht="21.75" customHeight="1" x14ac:dyDescent="0.25">
      <c r="A1192" s="869" t="s">
        <v>1674</v>
      </c>
      <c r="B1192" s="870" t="s">
        <v>1674</v>
      </c>
      <c r="C1192" s="28">
        <v>20082</v>
      </c>
      <c r="D1192" s="27" t="s">
        <v>544</v>
      </c>
      <c r="E1192" s="28"/>
      <c r="F1192" s="29"/>
      <c r="G1192" s="29" t="s">
        <v>1899</v>
      </c>
      <c r="H1192" s="103" t="s">
        <v>11</v>
      </c>
      <c r="I1192" s="102">
        <v>5437.08</v>
      </c>
    </row>
    <row r="1193" spans="1:9" s="24" customFormat="1" ht="21.75" customHeight="1" x14ac:dyDescent="0.25">
      <c r="A1193" s="869" t="s">
        <v>1674</v>
      </c>
      <c r="B1193" s="870" t="s">
        <v>1674</v>
      </c>
      <c r="C1193" s="28">
        <v>20082</v>
      </c>
      <c r="D1193" s="27" t="s">
        <v>547</v>
      </c>
      <c r="E1193" s="28"/>
      <c r="F1193" s="29"/>
      <c r="G1193" s="29" t="s">
        <v>1899</v>
      </c>
      <c r="H1193" s="103" t="s">
        <v>11</v>
      </c>
      <c r="I1193" s="102">
        <v>2201.35</v>
      </c>
    </row>
    <row r="1194" spans="1:9" s="24" customFormat="1" ht="21.75" customHeight="1" x14ac:dyDescent="0.25">
      <c r="A1194" s="869" t="s">
        <v>1674</v>
      </c>
      <c r="B1194" s="870" t="s">
        <v>1674</v>
      </c>
      <c r="C1194" s="28">
        <v>20082</v>
      </c>
      <c r="D1194" s="27" t="s">
        <v>538</v>
      </c>
      <c r="E1194" s="28"/>
      <c r="F1194" s="29"/>
      <c r="G1194" s="29" t="s">
        <v>1899</v>
      </c>
      <c r="H1194" s="103" t="s">
        <v>11</v>
      </c>
      <c r="I1194" s="102">
        <v>1562.36</v>
      </c>
    </row>
    <row r="1195" spans="1:9" s="24" customFormat="1" ht="21.75" customHeight="1" x14ac:dyDescent="0.25">
      <c r="A1195" s="869" t="s">
        <v>1674</v>
      </c>
      <c r="B1195" s="870" t="s">
        <v>1674</v>
      </c>
      <c r="C1195" s="28">
        <v>23081</v>
      </c>
      <c r="D1195" s="27" t="s">
        <v>580</v>
      </c>
      <c r="E1195" s="28"/>
      <c r="F1195" s="29"/>
      <c r="G1195" s="29" t="s">
        <v>1900</v>
      </c>
      <c r="H1195" s="103" t="s">
        <v>11</v>
      </c>
      <c r="I1195" s="102">
        <v>1317.27</v>
      </c>
    </row>
    <row r="1196" spans="1:9" s="24" customFormat="1" ht="21.75" customHeight="1" x14ac:dyDescent="0.25">
      <c r="A1196" s="869" t="s">
        <v>1674</v>
      </c>
      <c r="B1196" s="870" t="s">
        <v>1674</v>
      </c>
      <c r="C1196" s="28">
        <v>23080</v>
      </c>
      <c r="D1196" s="27" t="s">
        <v>580</v>
      </c>
      <c r="E1196" s="28"/>
      <c r="F1196" s="29"/>
      <c r="G1196" s="29" t="s">
        <v>1777</v>
      </c>
      <c r="H1196" s="103" t="s">
        <v>11</v>
      </c>
      <c r="I1196" s="102">
        <v>3751.33</v>
      </c>
    </row>
    <row r="1197" spans="1:9" s="24" customFormat="1" ht="22.5" x14ac:dyDescent="0.25">
      <c r="A1197" s="869" t="s">
        <v>1618</v>
      </c>
      <c r="B1197" s="870" t="s">
        <v>1618</v>
      </c>
      <c r="C1197" s="28">
        <v>3510</v>
      </c>
      <c r="D1197" s="27" t="s">
        <v>59</v>
      </c>
      <c r="E1197" s="28"/>
      <c r="F1197" s="29"/>
      <c r="G1197" s="29" t="s">
        <v>1600</v>
      </c>
      <c r="H1197" s="103" t="s">
        <v>11</v>
      </c>
      <c r="I1197" s="102">
        <v>2093</v>
      </c>
    </row>
    <row r="1198" spans="1:9" s="24" customFormat="1" ht="22.5" x14ac:dyDescent="0.25">
      <c r="A1198" s="869" t="s">
        <v>1618</v>
      </c>
      <c r="B1198" s="870" t="s">
        <v>1618</v>
      </c>
      <c r="C1198" s="28">
        <v>3513</v>
      </c>
      <c r="D1198" s="27" t="s">
        <v>218</v>
      </c>
      <c r="E1198" s="28"/>
      <c r="F1198" s="29"/>
      <c r="G1198" s="29" t="s">
        <v>1600</v>
      </c>
      <c r="H1198" s="103" t="s">
        <v>11</v>
      </c>
      <c r="I1198" s="102">
        <v>3159</v>
      </c>
    </row>
    <row r="1199" spans="1:9" s="24" customFormat="1" ht="22.5" x14ac:dyDescent="0.25">
      <c r="A1199" s="869" t="s">
        <v>1618</v>
      </c>
      <c r="B1199" s="870" t="s">
        <v>1618</v>
      </c>
      <c r="C1199" s="28">
        <v>3517</v>
      </c>
      <c r="D1199" s="27" t="s">
        <v>199</v>
      </c>
      <c r="E1199" s="28"/>
      <c r="F1199" s="29"/>
      <c r="G1199" s="29" t="s">
        <v>1600</v>
      </c>
      <c r="H1199" s="103" t="s">
        <v>11</v>
      </c>
      <c r="I1199" s="102">
        <v>13143</v>
      </c>
    </row>
    <row r="1200" spans="1:9" s="24" customFormat="1" ht="21.75" customHeight="1" x14ac:dyDescent="0.25">
      <c r="A1200" s="869" t="s">
        <v>1677</v>
      </c>
      <c r="B1200" s="870" t="s">
        <v>1677</v>
      </c>
      <c r="C1200" s="28">
        <v>25658</v>
      </c>
      <c r="D1200" s="27" t="s">
        <v>613</v>
      </c>
      <c r="E1200" s="28"/>
      <c r="F1200" s="29"/>
      <c r="G1200" s="29" t="s">
        <v>1899</v>
      </c>
      <c r="H1200" s="103" t="s">
        <v>11</v>
      </c>
      <c r="I1200" s="102">
        <v>1927.14</v>
      </c>
    </row>
    <row r="1201" spans="1:9" s="24" customFormat="1" ht="21.75" customHeight="1" x14ac:dyDescent="0.25">
      <c r="A1201" s="869" t="s">
        <v>1679</v>
      </c>
      <c r="B1201" s="870" t="s">
        <v>1679</v>
      </c>
      <c r="C1201" s="28">
        <v>17081</v>
      </c>
      <c r="D1201" s="27" t="s">
        <v>477</v>
      </c>
      <c r="E1201" s="28"/>
      <c r="F1201" s="29"/>
      <c r="G1201" s="29" t="s">
        <v>1900</v>
      </c>
      <c r="H1201" s="103" t="s">
        <v>11</v>
      </c>
      <c r="I1201" s="102">
        <v>2049.09</v>
      </c>
    </row>
    <row r="1202" spans="1:9" s="24" customFormat="1" ht="21.75" customHeight="1" x14ac:dyDescent="0.25">
      <c r="A1202" s="869" t="s">
        <v>1679</v>
      </c>
      <c r="B1202" s="870" t="s">
        <v>1679</v>
      </c>
      <c r="C1202" s="28">
        <v>17080</v>
      </c>
      <c r="D1202" s="27" t="s">
        <v>477</v>
      </c>
      <c r="E1202" s="28"/>
      <c r="F1202" s="29"/>
      <c r="G1202" s="29" t="s">
        <v>1777</v>
      </c>
      <c r="H1202" s="103" t="s">
        <v>11</v>
      </c>
      <c r="I1202" s="102">
        <v>2291.6799999999998</v>
      </c>
    </row>
    <row r="1203" spans="1:9" s="24" customFormat="1" ht="21.75" customHeight="1" x14ac:dyDescent="0.25">
      <c r="A1203" s="869" t="s">
        <v>1679</v>
      </c>
      <c r="B1203" s="870" t="s">
        <v>1679</v>
      </c>
      <c r="C1203" s="28">
        <v>22081</v>
      </c>
      <c r="D1203" s="27" t="s">
        <v>568</v>
      </c>
      <c r="E1203" s="28"/>
      <c r="F1203" s="29"/>
      <c r="G1203" s="29" t="s">
        <v>1900</v>
      </c>
      <c r="H1203" s="103" t="s">
        <v>11</v>
      </c>
      <c r="I1203" s="102">
        <v>2049.09</v>
      </c>
    </row>
    <row r="1204" spans="1:9" s="24" customFormat="1" ht="21.75" customHeight="1" x14ac:dyDescent="0.25">
      <c r="A1204" s="869" t="s">
        <v>1679</v>
      </c>
      <c r="B1204" s="870" t="s">
        <v>1679</v>
      </c>
      <c r="C1204" s="28">
        <v>22080</v>
      </c>
      <c r="D1204" s="27" t="s">
        <v>568</v>
      </c>
      <c r="E1204" s="28"/>
      <c r="F1204" s="29"/>
      <c r="G1204" s="29" t="s">
        <v>1777</v>
      </c>
      <c r="H1204" s="103" t="s">
        <v>11</v>
      </c>
      <c r="I1204" s="102">
        <v>3338.29</v>
      </c>
    </row>
    <row r="1205" spans="1:9" s="24" customFormat="1" ht="21.75" customHeight="1" x14ac:dyDescent="0.25">
      <c r="A1205" s="869" t="s">
        <v>1680</v>
      </c>
      <c r="B1205" s="870" t="s">
        <v>1680</v>
      </c>
      <c r="C1205" s="28" t="s">
        <v>1920</v>
      </c>
      <c r="D1205" s="27" t="s">
        <v>1901</v>
      </c>
      <c r="E1205" s="28"/>
      <c r="F1205" s="29"/>
      <c r="G1205" s="29" t="s">
        <v>1899</v>
      </c>
      <c r="H1205" s="103" t="s">
        <v>11</v>
      </c>
      <c r="I1205" s="102">
        <v>3555.48</v>
      </c>
    </row>
    <row r="1206" spans="1:9" s="24" customFormat="1" ht="21.75" customHeight="1" x14ac:dyDescent="0.25">
      <c r="A1206" s="869" t="s">
        <v>1680</v>
      </c>
      <c r="B1206" s="870" t="s">
        <v>1680</v>
      </c>
      <c r="C1206" s="28">
        <v>16082</v>
      </c>
      <c r="D1206" s="27" t="s">
        <v>2049</v>
      </c>
      <c r="E1206" s="28"/>
      <c r="F1206" s="29"/>
      <c r="G1206" s="29" t="s">
        <v>1899</v>
      </c>
      <c r="H1206" s="103" t="s">
        <v>11</v>
      </c>
      <c r="I1206" s="102">
        <v>3046.91</v>
      </c>
    </row>
    <row r="1207" spans="1:9" s="24" customFormat="1" ht="21.75" customHeight="1" x14ac:dyDescent="0.25">
      <c r="A1207" s="869" t="s">
        <v>1681</v>
      </c>
      <c r="B1207" s="870" t="s">
        <v>1681</v>
      </c>
      <c r="C1207" s="28" t="s">
        <v>1920</v>
      </c>
      <c r="D1207" s="27" t="s">
        <v>313</v>
      </c>
      <c r="E1207" s="28"/>
      <c r="F1207" s="29"/>
      <c r="G1207" s="29" t="s">
        <v>1899</v>
      </c>
      <c r="H1207" s="103" t="s">
        <v>11</v>
      </c>
      <c r="I1207" s="102">
        <v>4197.41</v>
      </c>
    </row>
    <row r="1208" spans="1:9" s="24" customFormat="1" ht="21.75" customHeight="1" x14ac:dyDescent="0.25">
      <c r="A1208" s="869" t="s">
        <v>1681</v>
      </c>
      <c r="B1208" s="870" t="s">
        <v>1681</v>
      </c>
      <c r="C1208" s="28" t="s">
        <v>1919</v>
      </c>
      <c r="D1208" s="27" t="s">
        <v>307</v>
      </c>
      <c r="E1208" s="28"/>
      <c r="F1208" s="29"/>
      <c r="G1208" s="29" t="s">
        <v>1900</v>
      </c>
      <c r="H1208" s="103" t="s">
        <v>11</v>
      </c>
      <c r="I1208" s="102">
        <v>1897.49</v>
      </c>
    </row>
    <row r="1209" spans="1:9" s="24" customFormat="1" ht="32.25" customHeight="1" x14ac:dyDescent="0.25">
      <c r="A1209" s="869" t="s">
        <v>1681</v>
      </c>
      <c r="B1209" s="870" t="s">
        <v>1681</v>
      </c>
      <c r="C1209" s="28" t="s">
        <v>1919</v>
      </c>
      <c r="D1209" s="27" t="s">
        <v>308</v>
      </c>
      <c r="E1209" s="28"/>
      <c r="F1209" s="29"/>
      <c r="G1209" s="29" t="s">
        <v>1900</v>
      </c>
      <c r="H1209" s="103" t="s">
        <v>11</v>
      </c>
      <c r="I1209" s="102">
        <v>2108.33</v>
      </c>
    </row>
    <row r="1210" spans="1:9" s="24" customFormat="1" ht="21.75" customHeight="1" x14ac:dyDescent="0.25">
      <c r="A1210" s="869" t="s">
        <v>1681</v>
      </c>
      <c r="B1210" s="870" t="s">
        <v>1681</v>
      </c>
      <c r="C1210" s="28" t="s">
        <v>1919</v>
      </c>
      <c r="D1210" s="27" t="s">
        <v>612</v>
      </c>
      <c r="E1210" s="28"/>
      <c r="F1210" s="29"/>
      <c r="G1210" s="29" t="s">
        <v>1900</v>
      </c>
      <c r="H1210" s="103" t="s">
        <v>11</v>
      </c>
      <c r="I1210" s="102">
        <v>1897.49</v>
      </c>
    </row>
    <row r="1211" spans="1:9" s="24" customFormat="1" ht="21.75" customHeight="1" x14ac:dyDescent="0.25">
      <c r="A1211" s="869" t="s">
        <v>1681</v>
      </c>
      <c r="B1211" s="870" t="s">
        <v>1681</v>
      </c>
      <c r="C1211" s="28" t="s">
        <v>1919</v>
      </c>
      <c r="D1211" s="27" t="s">
        <v>306</v>
      </c>
      <c r="E1211" s="28"/>
      <c r="F1211" s="29"/>
      <c r="G1211" s="29" t="s">
        <v>1900</v>
      </c>
      <c r="H1211" s="103" t="s">
        <v>11</v>
      </c>
      <c r="I1211" s="102">
        <v>3373.33</v>
      </c>
    </row>
    <row r="1212" spans="1:9" s="24" customFormat="1" ht="21.75" customHeight="1" x14ac:dyDescent="0.25">
      <c r="A1212" s="869" t="s">
        <v>1681</v>
      </c>
      <c r="B1212" s="870" t="s">
        <v>1681</v>
      </c>
      <c r="C1212" s="28" t="s">
        <v>1919</v>
      </c>
      <c r="D1212" s="27" t="s">
        <v>1793</v>
      </c>
      <c r="E1212" s="28"/>
      <c r="F1212" s="29"/>
      <c r="G1212" s="29" t="s">
        <v>1900</v>
      </c>
      <c r="H1212" s="103" t="s">
        <v>11</v>
      </c>
      <c r="I1212" s="102">
        <v>1380.01</v>
      </c>
    </row>
    <row r="1213" spans="1:9" s="24" customFormat="1" ht="21.75" customHeight="1" x14ac:dyDescent="0.25">
      <c r="A1213" s="869" t="s">
        <v>1681</v>
      </c>
      <c r="B1213" s="870" t="s">
        <v>1681</v>
      </c>
      <c r="C1213" s="28" t="s">
        <v>1919</v>
      </c>
      <c r="D1213" s="27" t="s">
        <v>327</v>
      </c>
      <c r="E1213" s="28"/>
      <c r="F1213" s="29"/>
      <c r="G1213" s="29" t="s">
        <v>1900</v>
      </c>
      <c r="H1213" s="103" t="s">
        <v>11</v>
      </c>
      <c r="I1213" s="102">
        <v>1475.83</v>
      </c>
    </row>
    <row r="1214" spans="1:9" s="24" customFormat="1" ht="21.75" customHeight="1" x14ac:dyDescent="0.25">
      <c r="A1214" s="869" t="s">
        <v>1681</v>
      </c>
      <c r="B1214" s="870" t="s">
        <v>1681</v>
      </c>
      <c r="C1214" s="28" t="s">
        <v>1919</v>
      </c>
      <c r="D1214" s="27" t="s">
        <v>1781</v>
      </c>
      <c r="E1214" s="28"/>
      <c r="F1214" s="29"/>
      <c r="G1214" s="29" t="s">
        <v>1900</v>
      </c>
      <c r="H1214" s="103" t="s">
        <v>11</v>
      </c>
      <c r="I1214" s="102">
        <v>1686.67</v>
      </c>
    </row>
    <row r="1215" spans="1:9" s="24" customFormat="1" ht="21.75" customHeight="1" x14ac:dyDescent="0.25">
      <c r="A1215" s="869" t="s">
        <v>1681</v>
      </c>
      <c r="B1215" s="870" t="s">
        <v>1681</v>
      </c>
      <c r="C1215" s="28" t="s">
        <v>1919</v>
      </c>
      <c r="D1215" s="27" t="s">
        <v>326</v>
      </c>
      <c r="E1215" s="28"/>
      <c r="F1215" s="29"/>
      <c r="G1215" s="29" t="s">
        <v>1900</v>
      </c>
      <c r="H1215" s="103" t="s">
        <v>11</v>
      </c>
      <c r="I1215" s="102">
        <v>2108.33</v>
      </c>
    </row>
    <row r="1216" spans="1:9" s="24" customFormat="1" ht="21.75" customHeight="1" x14ac:dyDescent="0.25">
      <c r="A1216" s="869" t="s">
        <v>1681</v>
      </c>
      <c r="B1216" s="870" t="s">
        <v>1681</v>
      </c>
      <c r="C1216" s="28" t="s">
        <v>1919</v>
      </c>
      <c r="D1216" s="27" t="s">
        <v>960</v>
      </c>
      <c r="E1216" s="28"/>
      <c r="F1216" s="29"/>
      <c r="G1216" s="29" t="s">
        <v>1900</v>
      </c>
      <c r="H1216" s="103" t="s">
        <v>11</v>
      </c>
      <c r="I1216" s="102">
        <v>3373.33</v>
      </c>
    </row>
    <row r="1217" spans="1:9" s="24" customFormat="1" ht="21.75" customHeight="1" x14ac:dyDescent="0.25">
      <c r="A1217" s="869" t="s">
        <v>1681</v>
      </c>
      <c r="B1217" s="870" t="s">
        <v>1681</v>
      </c>
      <c r="C1217" s="28" t="s">
        <v>1919</v>
      </c>
      <c r="D1217" s="27" t="s">
        <v>309</v>
      </c>
      <c r="E1217" s="28"/>
      <c r="F1217" s="29"/>
      <c r="G1217" s="29" t="s">
        <v>1900</v>
      </c>
      <c r="H1217" s="103" t="s">
        <v>11</v>
      </c>
      <c r="I1217" s="102">
        <v>2530.0100000000002</v>
      </c>
    </row>
    <row r="1218" spans="1:9" s="24" customFormat="1" ht="21.75" customHeight="1" x14ac:dyDescent="0.25">
      <c r="A1218" s="869" t="s">
        <v>1681</v>
      </c>
      <c r="B1218" s="870" t="s">
        <v>1681</v>
      </c>
      <c r="C1218" s="28" t="s">
        <v>1919</v>
      </c>
      <c r="D1218" s="27" t="s">
        <v>1792</v>
      </c>
      <c r="E1218" s="28"/>
      <c r="F1218" s="29"/>
      <c r="G1218" s="29" t="s">
        <v>1900</v>
      </c>
      <c r="H1218" s="103" t="s">
        <v>11</v>
      </c>
      <c r="I1218" s="102">
        <v>3373.33</v>
      </c>
    </row>
    <row r="1219" spans="1:9" s="24" customFormat="1" ht="21.75" customHeight="1" x14ac:dyDescent="0.25">
      <c r="A1219" s="869" t="s">
        <v>1681</v>
      </c>
      <c r="B1219" s="870" t="s">
        <v>1681</v>
      </c>
      <c r="C1219" s="28" t="s">
        <v>1919</v>
      </c>
      <c r="D1219" s="27" t="s">
        <v>310</v>
      </c>
      <c r="E1219" s="28"/>
      <c r="F1219" s="29"/>
      <c r="G1219" s="29" t="s">
        <v>1900</v>
      </c>
      <c r="H1219" s="103" t="s">
        <v>11</v>
      </c>
      <c r="I1219" s="102">
        <v>5059.99</v>
      </c>
    </row>
    <row r="1220" spans="1:9" s="24" customFormat="1" ht="21.75" customHeight="1" x14ac:dyDescent="0.25">
      <c r="A1220" s="869" t="s">
        <v>1681</v>
      </c>
      <c r="B1220" s="870" t="s">
        <v>1681</v>
      </c>
      <c r="C1220" s="28" t="s">
        <v>1919</v>
      </c>
      <c r="D1220" s="27" t="s">
        <v>311</v>
      </c>
      <c r="E1220" s="28"/>
      <c r="F1220" s="29"/>
      <c r="G1220" s="29" t="s">
        <v>1900</v>
      </c>
      <c r="H1220" s="103" t="s">
        <v>11</v>
      </c>
      <c r="I1220" s="102">
        <v>2108.33</v>
      </c>
    </row>
    <row r="1221" spans="1:9" s="24" customFormat="1" ht="32.25" customHeight="1" x14ac:dyDescent="0.25">
      <c r="A1221" s="869" t="s">
        <v>1681</v>
      </c>
      <c r="B1221" s="870" t="s">
        <v>1681</v>
      </c>
      <c r="C1221" s="28" t="s">
        <v>1919</v>
      </c>
      <c r="D1221" s="27" t="s">
        <v>1791</v>
      </c>
      <c r="E1221" s="28"/>
      <c r="F1221" s="29"/>
      <c r="G1221" s="29" t="s">
        <v>1900</v>
      </c>
      <c r="H1221" s="103" t="s">
        <v>11</v>
      </c>
      <c r="I1221" s="102">
        <v>2951.67</v>
      </c>
    </row>
    <row r="1222" spans="1:9" s="24" customFormat="1" ht="21.75" customHeight="1" x14ac:dyDescent="0.25">
      <c r="A1222" s="869" t="s">
        <v>1681</v>
      </c>
      <c r="B1222" s="870" t="s">
        <v>1681</v>
      </c>
      <c r="C1222" s="28" t="s">
        <v>1919</v>
      </c>
      <c r="D1222" s="27" t="s">
        <v>1790</v>
      </c>
      <c r="E1222" s="28"/>
      <c r="F1222" s="29"/>
      <c r="G1222" s="29" t="s">
        <v>1900</v>
      </c>
      <c r="H1222" s="103" t="s">
        <v>11</v>
      </c>
      <c r="I1222" s="102">
        <v>3373.33</v>
      </c>
    </row>
    <row r="1223" spans="1:9" s="24" customFormat="1" ht="21.75" customHeight="1" x14ac:dyDescent="0.25">
      <c r="A1223" s="869" t="s">
        <v>1681</v>
      </c>
      <c r="B1223" s="870" t="s">
        <v>1681</v>
      </c>
      <c r="C1223" s="28" t="s">
        <v>1919</v>
      </c>
      <c r="D1223" s="27" t="s">
        <v>312</v>
      </c>
      <c r="E1223" s="28"/>
      <c r="F1223" s="29"/>
      <c r="G1223" s="29" t="s">
        <v>1900</v>
      </c>
      <c r="H1223" s="103" t="s">
        <v>11</v>
      </c>
      <c r="I1223" s="102">
        <v>2951.67</v>
      </c>
    </row>
    <row r="1224" spans="1:9" s="24" customFormat="1" ht="21.75" customHeight="1" x14ac:dyDescent="0.25">
      <c r="A1224" s="869" t="s">
        <v>1681</v>
      </c>
      <c r="B1224" s="870" t="s">
        <v>1681</v>
      </c>
      <c r="C1224" s="28" t="s">
        <v>1919</v>
      </c>
      <c r="D1224" s="27" t="s">
        <v>314</v>
      </c>
      <c r="E1224" s="28"/>
      <c r="F1224" s="29"/>
      <c r="G1224" s="29" t="s">
        <v>1900</v>
      </c>
      <c r="H1224" s="103" t="s">
        <v>11</v>
      </c>
      <c r="I1224" s="102">
        <v>2530.0100000000002</v>
      </c>
    </row>
    <row r="1225" spans="1:9" s="24" customFormat="1" ht="21.75" customHeight="1" x14ac:dyDescent="0.25">
      <c r="A1225" s="869" t="s">
        <v>1681</v>
      </c>
      <c r="B1225" s="870" t="s">
        <v>1681</v>
      </c>
      <c r="C1225" s="28" t="s">
        <v>1919</v>
      </c>
      <c r="D1225" s="27" t="s">
        <v>316</v>
      </c>
      <c r="E1225" s="28"/>
      <c r="F1225" s="29"/>
      <c r="G1225" s="29" t="s">
        <v>1900</v>
      </c>
      <c r="H1225" s="103" t="s">
        <v>11</v>
      </c>
      <c r="I1225" s="102">
        <v>2108.33</v>
      </c>
    </row>
    <row r="1226" spans="1:9" s="24" customFormat="1" ht="21.75" customHeight="1" x14ac:dyDescent="0.25">
      <c r="A1226" s="869" t="s">
        <v>1681</v>
      </c>
      <c r="B1226" s="870" t="s">
        <v>1681</v>
      </c>
      <c r="C1226" s="28" t="s">
        <v>1919</v>
      </c>
      <c r="D1226" s="27" t="s">
        <v>315</v>
      </c>
      <c r="E1226" s="28"/>
      <c r="F1226" s="29"/>
      <c r="G1226" s="29" t="s">
        <v>1900</v>
      </c>
      <c r="H1226" s="103" t="s">
        <v>11</v>
      </c>
      <c r="I1226" s="102">
        <v>2951.67</v>
      </c>
    </row>
    <row r="1227" spans="1:9" s="24" customFormat="1" ht="21.75" customHeight="1" x14ac:dyDescent="0.25">
      <c r="A1227" s="869" t="s">
        <v>1681</v>
      </c>
      <c r="B1227" s="870" t="s">
        <v>1681</v>
      </c>
      <c r="C1227" s="28" t="s">
        <v>1919</v>
      </c>
      <c r="D1227" s="27" t="s">
        <v>317</v>
      </c>
      <c r="E1227" s="28"/>
      <c r="F1227" s="29"/>
      <c r="G1227" s="29" t="s">
        <v>1900</v>
      </c>
      <c r="H1227" s="103" t="s">
        <v>11</v>
      </c>
      <c r="I1227" s="102">
        <v>2951.67</v>
      </c>
    </row>
    <row r="1228" spans="1:9" s="24" customFormat="1" ht="21.75" customHeight="1" x14ac:dyDescent="0.25">
      <c r="A1228" s="869" t="s">
        <v>1681</v>
      </c>
      <c r="B1228" s="870" t="s">
        <v>1681</v>
      </c>
      <c r="C1228" s="28" t="s">
        <v>1919</v>
      </c>
      <c r="D1228" s="27" t="s">
        <v>318</v>
      </c>
      <c r="E1228" s="28"/>
      <c r="F1228" s="29"/>
      <c r="G1228" s="29" t="s">
        <v>1900</v>
      </c>
      <c r="H1228" s="103" t="s">
        <v>11</v>
      </c>
      <c r="I1228" s="102">
        <v>2951.67</v>
      </c>
    </row>
    <row r="1229" spans="1:9" s="24" customFormat="1" ht="21.75" customHeight="1" x14ac:dyDescent="0.25">
      <c r="A1229" s="869" t="s">
        <v>1681</v>
      </c>
      <c r="B1229" s="870" t="s">
        <v>1681</v>
      </c>
      <c r="C1229" s="28" t="s">
        <v>1919</v>
      </c>
      <c r="D1229" s="27" t="s">
        <v>319</v>
      </c>
      <c r="E1229" s="28"/>
      <c r="F1229" s="29"/>
      <c r="G1229" s="29" t="s">
        <v>1900</v>
      </c>
      <c r="H1229" s="103" t="s">
        <v>11</v>
      </c>
      <c r="I1229" s="102">
        <v>5059.99</v>
      </c>
    </row>
    <row r="1230" spans="1:9" s="24" customFormat="1" ht="21.75" customHeight="1" x14ac:dyDescent="0.25">
      <c r="A1230" s="869" t="s">
        <v>1681</v>
      </c>
      <c r="B1230" s="870" t="s">
        <v>1681</v>
      </c>
      <c r="C1230" s="28" t="s">
        <v>1919</v>
      </c>
      <c r="D1230" s="27" t="s">
        <v>1871</v>
      </c>
      <c r="E1230" s="28"/>
      <c r="F1230" s="29"/>
      <c r="G1230" s="29" t="s">
        <v>1900</v>
      </c>
      <c r="H1230" s="103" t="s">
        <v>11</v>
      </c>
      <c r="I1230" s="102">
        <v>2108.33</v>
      </c>
    </row>
    <row r="1231" spans="1:9" s="24" customFormat="1" ht="21.75" customHeight="1" x14ac:dyDescent="0.25">
      <c r="A1231" s="869" t="s">
        <v>1681</v>
      </c>
      <c r="B1231" s="870" t="s">
        <v>1681</v>
      </c>
      <c r="C1231" s="28" t="s">
        <v>1919</v>
      </c>
      <c r="D1231" s="27" t="s">
        <v>320</v>
      </c>
      <c r="E1231" s="28"/>
      <c r="F1231" s="29"/>
      <c r="G1231" s="29" t="s">
        <v>1900</v>
      </c>
      <c r="H1231" s="103" t="s">
        <v>11</v>
      </c>
      <c r="I1231" s="102">
        <v>2530.0100000000002</v>
      </c>
    </row>
    <row r="1232" spans="1:9" s="24" customFormat="1" ht="21.75" customHeight="1" x14ac:dyDescent="0.25">
      <c r="A1232" s="869" t="s">
        <v>1681</v>
      </c>
      <c r="B1232" s="870" t="s">
        <v>1681</v>
      </c>
      <c r="C1232" s="28" t="s">
        <v>1919</v>
      </c>
      <c r="D1232" s="27" t="s">
        <v>321</v>
      </c>
      <c r="E1232" s="28"/>
      <c r="F1232" s="29"/>
      <c r="G1232" s="29" t="s">
        <v>1900</v>
      </c>
      <c r="H1232" s="103" t="s">
        <v>11</v>
      </c>
      <c r="I1232" s="102">
        <v>2530.0100000000002</v>
      </c>
    </row>
    <row r="1233" spans="1:9" s="24" customFormat="1" ht="21.75" customHeight="1" x14ac:dyDescent="0.25">
      <c r="A1233" s="869" t="s">
        <v>1681</v>
      </c>
      <c r="B1233" s="870" t="s">
        <v>1681</v>
      </c>
      <c r="C1233" s="28" t="s">
        <v>1919</v>
      </c>
      <c r="D1233" s="27" t="s">
        <v>322</v>
      </c>
      <c r="E1233" s="28"/>
      <c r="F1233" s="29"/>
      <c r="G1233" s="29" t="s">
        <v>1900</v>
      </c>
      <c r="H1233" s="103" t="s">
        <v>11</v>
      </c>
      <c r="I1233" s="102">
        <v>3373.33</v>
      </c>
    </row>
    <row r="1234" spans="1:9" s="24" customFormat="1" ht="21.75" customHeight="1" x14ac:dyDescent="0.25">
      <c r="A1234" s="869" t="s">
        <v>1681</v>
      </c>
      <c r="B1234" s="870" t="s">
        <v>1681</v>
      </c>
      <c r="C1234" s="28" t="s">
        <v>1919</v>
      </c>
      <c r="D1234" s="27" t="s">
        <v>323</v>
      </c>
      <c r="E1234" s="28"/>
      <c r="F1234" s="29"/>
      <c r="G1234" s="29" t="s">
        <v>1900</v>
      </c>
      <c r="H1234" s="103" t="s">
        <v>11</v>
      </c>
      <c r="I1234" s="102">
        <v>2108.33</v>
      </c>
    </row>
    <row r="1235" spans="1:9" s="24" customFormat="1" ht="21.75" customHeight="1" x14ac:dyDescent="0.25">
      <c r="A1235" s="869" t="s">
        <v>1681</v>
      </c>
      <c r="B1235" s="870" t="s">
        <v>1681</v>
      </c>
      <c r="C1235" s="28" t="s">
        <v>1919</v>
      </c>
      <c r="D1235" s="27" t="s">
        <v>324</v>
      </c>
      <c r="E1235" s="28"/>
      <c r="F1235" s="29"/>
      <c r="G1235" s="29" t="s">
        <v>1900</v>
      </c>
      <c r="H1235" s="103" t="s">
        <v>11</v>
      </c>
      <c r="I1235" s="102">
        <v>2108.33</v>
      </c>
    </row>
    <row r="1236" spans="1:9" s="24" customFormat="1" ht="21.75" customHeight="1" x14ac:dyDescent="0.25">
      <c r="A1236" s="869" t="s">
        <v>1681</v>
      </c>
      <c r="B1236" s="870" t="s">
        <v>1681</v>
      </c>
      <c r="C1236" s="28" t="s">
        <v>1919</v>
      </c>
      <c r="D1236" s="27" t="s">
        <v>1872</v>
      </c>
      <c r="E1236" s="28"/>
      <c r="F1236" s="29"/>
      <c r="G1236" s="29" t="s">
        <v>1900</v>
      </c>
      <c r="H1236" s="103" t="s">
        <v>11</v>
      </c>
      <c r="I1236" s="102">
        <v>4216.67</v>
      </c>
    </row>
    <row r="1237" spans="1:9" s="24" customFormat="1" ht="21.75" customHeight="1" x14ac:dyDescent="0.25">
      <c r="A1237" s="869" t="s">
        <v>1681</v>
      </c>
      <c r="B1237" s="870" t="s">
        <v>1681</v>
      </c>
      <c r="C1237" s="28" t="s">
        <v>1919</v>
      </c>
      <c r="D1237" s="27" t="s">
        <v>325</v>
      </c>
      <c r="E1237" s="28"/>
      <c r="F1237" s="29"/>
      <c r="G1237" s="29" t="s">
        <v>1900</v>
      </c>
      <c r="H1237" s="103" t="s">
        <v>11</v>
      </c>
      <c r="I1237" s="102">
        <v>5059.99</v>
      </c>
    </row>
    <row r="1238" spans="1:9" s="24" customFormat="1" ht="21.75" customHeight="1" x14ac:dyDescent="0.25">
      <c r="A1238" s="869" t="s">
        <v>1681</v>
      </c>
      <c r="B1238" s="870" t="s">
        <v>1681</v>
      </c>
      <c r="C1238" s="28" t="s">
        <v>1919</v>
      </c>
      <c r="D1238" s="27" t="s">
        <v>1780</v>
      </c>
      <c r="E1238" s="28"/>
      <c r="F1238" s="29"/>
      <c r="G1238" s="29" t="s">
        <v>1900</v>
      </c>
      <c r="H1238" s="103" t="s">
        <v>11</v>
      </c>
      <c r="I1238" s="102">
        <v>2108.33</v>
      </c>
    </row>
    <row r="1239" spans="1:9" s="24" customFormat="1" ht="21.75" customHeight="1" x14ac:dyDescent="0.25">
      <c r="A1239" s="869" t="s">
        <v>1681</v>
      </c>
      <c r="B1239" s="870" t="s">
        <v>1681</v>
      </c>
      <c r="C1239" s="28" t="s">
        <v>1941</v>
      </c>
      <c r="D1239" s="27" t="s">
        <v>1876</v>
      </c>
      <c r="E1239" s="28"/>
      <c r="F1239" s="29"/>
      <c r="G1239" s="29" t="s">
        <v>1900</v>
      </c>
      <c r="H1239" s="103" t="s">
        <v>11</v>
      </c>
      <c r="I1239" s="102">
        <v>3584.16</v>
      </c>
    </row>
    <row r="1240" spans="1:9" s="24" customFormat="1" ht="21.75" customHeight="1" x14ac:dyDescent="0.25">
      <c r="A1240" s="869" t="s">
        <v>1681</v>
      </c>
      <c r="B1240" s="870" t="s">
        <v>1681</v>
      </c>
      <c r="C1240" s="28" t="s">
        <v>1941</v>
      </c>
      <c r="D1240" s="27" t="s">
        <v>346</v>
      </c>
      <c r="E1240" s="28"/>
      <c r="F1240" s="29"/>
      <c r="G1240" s="29" t="s">
        <v>1900</v>
      </c>
      <c r="H1240" s="103" t="s">
        <v>11</v>
      </c>
      <c r="I1240" s="102">
        <v>3795.01</v>
      </c>
    </row>
    <row r="1241" spans="1:9" s="24" customFormat="1" ht="21.75" customHeight="1" x14ac:dyDescent="0.25">
      <c r="A1241" s="869" t="s">
        <v>1681</v>
      </c>
      <c r="B1241" s="870" t="s">
        <v>1681</v>
      </c>
      <c r="C1241" s="28" t="s">
        <v>1947</v>
      </c>
      <c r="D1241" s="27" t="s">
        <v>362</v>
      </c>
      <c r="E1241" s="28"/>
      <c r="F1241" s="29"/>
      <c r="G1241" s="29" t="s">
        <v>1900</v>
      </c>
      <c r="H1241" s="103" t="s">
        <v>11</v>
      </c>
      <c r="I1241" s="102">
        <v>3795.01</v>
      </c>
    </row>
    <row r="1242" spans="1:9" s="24" customFormat="1" ht="21.75" customHeight="1" x14ac:dyDescent="0.25">
      <c r="A1242" s="869" t="s">
        <v>1681</v>
      </c>
      <c r="B1242" s="870" t="s">
        <v>1681</v>
      </c>
      <c r="C1242" s="28" t="s">
        <v>1953</v>
      </c>
      <c r="D1242" s="27" t="s">
        <v>1795</v>
      </c>
      <c r="E1242" s="28"/>
      <c r="F1242" s="29"/>
      <c r="G1242" s="29" t="s">
        <v>1900</v>
      </c>
      <c r="H1242" s="103" t="s">
        <v>11</v>
      </c>
      <c r="I1242" s="102">
        <v>3795.01</v>
      </c>
    </row>
    <row r="1243" spans="1:9" s="24" customFormat="1" ht="21.75" customHeight="1" x14ac:dyDescent="0.25">
      <c r="A1243" s="869" t="s">
        <v>1681</v>
      </c>
      <c r="B1243" s="870" t="s">
        <v>1681</v>
      </c>
      <c r="C1243" s="28" t="s">
        <v>1953</v>
      </c>
      <c r="D1243" s="27" t="s">
        <v>376</v>
      </c>
      <c r="E1243" s="28"/>
      <c r="F1243" s="29"/>
      <c r="G1243" s="29" t="s">
        <v>1900</v>
      </c>
      <c r="H1243" s="103" t="s">
        <v>11</v>
      </c>
      <c r="I1243" s="102">
        <v>2951.67</v>
      </c>
    </row>
    <row r="1244" spans="1:9" s="24" customFormat="1" ht="21.75" customHeight="1" x14ac:dyDescent="0.25">
      <c r="A1244" s="869" t="s">
        <v>1681</v>
      </c>
      <c r="B1244" s="870" t="s">
        <v>1681</v>
      </c>
      <c r="C1244" s="28" t="s">
        <v>1959</v>
      </c>
      <c r="D1244" s="27" t="s">
        <v>389</v>
      </c>
      <c r="E1244" s="28"/>
      <c r="F1244" s="29"/>
      <c r="G1244" s="29" t="s">
        <v>1900</v>
      </c>
      <c r="H1244" s="103" t="s">
        <v>11</v>
      </c>
      <c r="I1244" s="102">
        <v>3795.01</v>
      </c>
    </row>
    <row r="1245" spans="1:9" s="24" customFormat="1" ht="21.75" customHeight="1" x14ac:dyDescent="0.25">
      <c r="A1245" s="869" t="s">
        <v>1681</v>
      </c>
      <c r="B1245" s="870" t="s">
        <v>1681</v>
      </c>
      <c r="C1245" s="28" t="s">
        <v>1959</v>
      </c>
      <c r="D1245" s="27" t="s">
        <v>388</v>
      </c>
      <c r="E1245" s="28"/>
      <c r="F1245" s="29"/>
      <c r="G1245" s="29" t="s">
        <v>1900</v>
      </c>
      <c r="H1245" s="103" t="s">
        <v>11</v>
      </c>
      <c r="I1245" s="102">
        <v>3795.01</v>
      </c>
    </row>
    <row r="1246" spans="1:9" s="24" customFormat="1" ht="21.75" customHeight="1" x14ac:dyDescent="0.25">
      <c r="A1246" s="869" t="s">
        <v>1681</v>
      </c>
      <c r="B1246" s="870" t="s">
        <v>1681</v>
      </c>
      <c r="C1246" s="28" t="s">
        <v>1965</v>
      </c>
      <c r="D1246" s="27" t="s">
        <v>394</v>
      </c>
      <c r="E1246" s="28"/>
      <c r="F1246" s="29"/>
      <c r="G1246" s="29" t="s">
        <v>1900</v>
      </c>
      <c r="H1246" s="103" t="s">
        <v>11</v>
      </c>
      <c r="I1246" s="102">
        <v>3795.01</v>
      </c>
    </row>
    <row r="1247" spans="1:9" s="24" customFormat="1" ht="21.75" customHeight="1" x14ac:dyDescent="0.25">
      <c r="A1247" s="869" t="s">
        <v>1681</v>
      </c>
      <c r="B1247" s="870" t="s">
        <v>1681</v>
      </c>
      <c r="C1247" s="28" t="s">
        <v>1965</v>
      </c>
      <c r="D1247" s="27" t="s">
        <v>391</v>
      </c>
      <c r="E1247" s="28"/>
      <c r="F1247" s="29"/>
      <c r="G1247" s="29" t="s">
        <v>1900</v>
      </c>
      <c r="H1247" s="103" t="s">
        <v>11</v>
      </c>
      <c r="I1247" s="102">
        <v>3795.01</v>
      </c>
    </row>
    <row r="1248" spans="1:9" s="24" customFormat="1" ht="21.75" customHeight="1" x14ac:dyDescent="0.25">
      <c r="A1248" s="869" t="s">
        <v>1681</v>
      </c>
      <c r="B1248" s="870" t="s">
        <v>1681</v>
      </c>
      <c r="C1248" s="28">
        <v>10081</v>
      </c>
      <c r="D1248" s="27" t="s">
        <v>395</v>
      </c>
      <c r="E1248" s="28"/>
      <c r="F1248" s="29"/>
      <c r="G1248" s="29" t="s">
        <v>1900</v>
      </c>
      <c r="H1248" s="103" t="s">
        <v>11</v>
      </c>
      <c r="I1248" s="102">
        <v>3795.01</v>
      </c>
    </row>
    <row r="1249" spans="1:9" s="24" customFormat="1" ht="21.75" customHeight="1" x14ac:dyDescent="0.25">
      <c r="A1249" s="869" t="s">
        <v>1681</v>
      </c>
      <c r="B1249" s="870" t="s">
        <v>1681</v>
      </c>
      <c r="C1249" s="28" t="s">
        <v>1927</v>
      </c>
      <c r="D1249" s="27" t="s">
        <v>401</v>
      </c>
      <c r="E1249" s="28"/>
      <c r="F1249" s="29"/>
      <c r="G1249" s="29" t="s">
        <v>1900</v>
      </c>
      <c r="H1249" s="103" t="s">
        <v>11</v>
      </c>
      <c r="I1249" s="102">
        <v>3795.01</v>
      </c>
    </row>
    <row r="1250" spans="1:9" s="24" customFormat="1" ht="21.75" customHeight="1" x14ac:dyDescent="0.25">
      <c r="A1250" s="869" t="s">
        <v>1681</v>
      </c>
      <c r="B1250" s="870" t="s">
        <v>1681</v>
      </c>
      <c r="C1250" s="28">
        <v>11081</v>
      </c>
      <c r="D1250" s="27" t="s">
        <v>1879</v>
      </c>
      <c r="E1250" s="28"/>
      <c r="F1250" s="29"/>
      <c r="G1250" s="29" t="s">
        <v>1900</v>
      </c>
      <c r="H1250" s="103" t="s">
        <v>11</v>
      </c>
      <c r="I1250" s="102">
        <v>3795.01</v>
      </c>
    </row>
    <row r="1251" spans="1:9" s="24" customFormat="1" ht="32.25" customHeight="1" x14ac:dyDescent="0.25">
      <c r="A1251" s="869" t="s">
        <v>1681</v>
      </c>
      <c r="B1251" s="870" t="s">
        <v>1681</v>
      </c>
      <c r="C1251" s="28">
        <v>11081</v>
      </c>
      <c r="D1251" s="27" t="s">
        <v>1880</v>
      </c>
      <c r="E1251" s="28"/>
      <c r="F1251" s="29"/>
      <c r="G1251" s="29" t="s">
        <v>1900</v>
      </c>
      <c r="H1251" s="103" t="s">
        <v>11</v>
      </c>
      <c r="I1251" s="102">
        <v>2951.67</v>
      </c>
    </row>
    <row r="1252" spans="1:9" s="24" customFormat="1" ht="21.75" customHeight="1" x14ac:dyDescent="0.25">
      <c r="A1252" s="869" t="s">
        <v>1681</v>
      </c>
      <c r="B1252" s="870" t="s">
        <v>1681</v>
      </c>
      <c r="C1252" s="28">
        <v>12081</v>
      </c>
      <c r="D1252" s="27" t="s">
        <v>1800</v>
      </c>
      <c r="E1252" s="28"/>
      <c r="F1252" s="29"/>
      <c r="G1252" s="29" t="s">
        <v>1900</v>
      </c>
      <c r="H1252" s="103" t="s">
        <v>11</v>
      </c>
      <c r="I1252" s="102">
        <v>3795.01</v>
      </c>
    </row>
    <row r="1253" spans="1:9" s="24" customFormat="1" ht="21.75" customHeight="1" x14ac:dyDescent="0.25">
      <c r="A1253" s="869" t="s">
        <v>1681</v>
      </c>
      <c r="B1253" s="870" t="s">
        <v>1681</v>
      </c>
      <c r="C1253" s="28">
        <v>12081</v>
      </c>
      <c r="D1253" s="27" t="s">
        <v>405</v>
      </c>
      <c r="E1253" s="28"/>
      <c r="F1253" s="29"/>
      <c r="G1253" s="29" t="s">
        <v>1900</v>
      </c>
      <c r="H1253" s="103" t="s">
        <v>11</v>
      </c>
      <c r="I1253" s="102">
        <v>3795.01</v>
      </c>
    </row>
    <row r="1254" spans="1:9" s="24" customFormat="1" ht="21.75" customHeight="1" x14ac:dyDescent="0.25">
      <c r="A1254" s="869" t="s">
        <v>1681</v>
      </c>
      <c r="B1254" s="870" t="s">
        <v>1681</v>
      </c>
      <c r="C1254" s="28">
        <v>13081</v>
      </c>
      <c r="D1254" s="27" t="s">
        <v>1882</v>
      </c>
      <c r="E1254" s="28"/>
      <c r="F1254" s="29"/>
      <c r="G1254" s="29" t="s">
        <v>1900</v>
      </c>
      <c r="H1254" s="103" t="s">
        <v>11</v>
      </c>
      <c r="I1254" s="102">
        <v>3584.16</v>
      </c>
    </row>
    <row r="1255" spans="1:9" s="24" customFormat="1" ht="21.75" customHeight="1" x14ac:dyDescent="0.25">
      <c r="A1255" s="869" t="s">
        <v>1681</v>
      </c>
      <c r="B1255" s="870" t="s">
        <v>1681</v>
      </c>
      <c r="C1255" s="28">
        <v>13081</v>
      </c>
      <c r="D1255" s="27" t="s">
        <v>1881</v>
      </c>
      <c r="E1255" s="28"/>
      <c r="F1255" s="29"/>
      <c r="G1255" s="29" t="s">
        <v>1900</v>
      </c>
      <c r="H1255" s="103" t="s">
        <v>11</v>
      </c>
      <c r="I1255" s="102">
        <v>3584.16</v>
      </c>
    </row>
    <row r="1256" spans="1:9" s="24" customFormat="1" ht="21.75" customHeight="1" x14ac:dyDescent="0.25">
      <c r="A1256" s="869" t="s">
        <v>1681</v>
      </c>
      <c r="B1256" s="870" t="s">
        <v>1681</v>
      </c>
      <c r="C1256" s="28">
        <v>14081</v>
      </c>
      <c r="D1256" s="27" t="s">
        <v>1804</v>
      </c>
      <c r="E1256" s="28"/>
      <c r="F1256" s="29"/>
      <c r="G1256" s="29" t="s">
        <v>1900</v>
      </c>
      <c r="H1256" s="103" t="s">
        <v>11</v>
      </c>
      <c r="I1256" s="102">
        <v>2530.0100000000002</v>
      </c>
    </row>
    <row r="1257" spans="1:9" s="24" customFormat="1" ht="21.75" customHeight="1" x14ac:dyDescent="0.25">
      <c r="A1257" s="869" t="s">
        <v>1681</v>
      </c>
      <c r="B1257" s="870" t="s">
        <v>1681</v>
      </c>
      <c r="C1257" s="28">
        <v>15081</v>
      </c>
      <c r="D1257" s="27" t="s">
        <v>444</v>
      </c>
      <c r="E1257" s="28"/>
      <c r="F1257" s="29"/>
      <c r="G1257" s="29" t="s">
        <v>1900</v>
      </c>
      <c r="H1257" s="103" t="s">
        <v>11</v>
      </c>
      <c r="I1257" s="102">
        <v>3795.01</v>
      </c>
    </row>
    <row r="1258" spans="1:9" s="24" customFormat="1" ht="21.75" customHeight="1" x14ac:dyDescent="0.25">
      <c r="A1258" s="869" t="s">
        <v>1681</v>
      </c>
      <c r="B1258" s="870" t="s">
        <v>1681</v>
      </c>
      <c r="C1258" s="28">
        <v>15081</v>
      </c>
      <c r="D1258" s="27" t="s">
        <v>446</v>
      </c>
      <c r="E1258" s="28"/>
      <c r="F1258" s="29"/>
      <c r="G1258" s="29" t="s">
        <v>1900</v>
      </c>
      <c r="H1258" s="103" t="s">
        <v>11</v>
      </c>
      <c r="I1258" s="102">
        <v>2951.67</v>
      </c>
    </row>
    <row r="1259" spans="1:9" s="24" customFormat="1" ht="21.75" customHeight="1" x14ac:dyDescent="0.25">
      <c r="A1259" s="869" t="s">
        <v>1681</v>
      </c>
      <c r="B1259" s="870" t="s">
        <v>1681</v>
      </c>
      <c r="C1259" s="28">
        <v>17081</v>
      </c>
      <c r="D1259" s="27" t="s">
        <v>494</v>
      </c>
      <c r="E1259" s="28"/>
      <c r="F1259" s="29"/>
      <c r="G1259" s="29" t="s">
        <v>1900</v>
      </c>
      <c r="H1259" s="103" t="s">
        <v>11</v>
      </c>
      <c r="I1259" s="102">
        <v>2530.0100000000002</v>
      </c>
    </row>
    <row r="1260" spans="1:9" s="24" customFormat="1" ht="21.75" customHeight="1" x14ac:dyDescent="0.25">
      <c r="A1260" s="869" t="s">
        <v>1681</v>
      </c>
      <c r="B1260" s="870" t="s">
        <v>1681</v>
      </c>
      <c r="C1260" s="28">
        <v>18081</v>
      </c>
      <c r="D1260" s="27" t="s">
        <v>1807</v>
      </c>
      <c r="E1260" s="28"/>
      <c r="F1260" s="29"/>
      <c r="G1260" s="29" t="s">
        <v>1900</v>
      </c>
      <c r="H1260" s="103" t="s">
        <v>11</v>
      </c>
      <c r="I1260" s="102">
        <v>2530.0100000000002</v>
      </c>
    </row>
    <row r="1261" spans="1:9" s="24" customFormat="1" ht="21.75" customHeight="1" x14ac:dyDescent="0.25">
      <c r="A1261" s="869" t="s">
        <v>1681</v>
      </c>
      <c r="B1261" s="870" t="s">
        <v>1681</v>
      </c>
      <c r="C1261" s="28">
        <v>18081</v>
      </c>
      <c r="D1261" s="27" t="s">
        <v>499</v>
      </c>
      <c r="E1261" s="28"/>
      <c r="F1261" s="29"/>
      <c r="G1261" s="29" t="s">
        <v>1900</v>
      </c>
      <c r="H1261" s="103" t="s">
        <v>11</v>
      </c>
      <c r="I1261" s="102">
        <v>4216.67</v>
      </c>
    </row>
    <row r="1262" spans="1:9" s="24" customFormat="1" ht="21.75" customHeight="1" x14ac:dyDescent="0.25">
      <c r="A1262" s="869" t="s">
        <v>1681</v>
      </c>
      <c r="B1262" s="870" t="s">
        <v>1681</v>
      </c>
      <c r="C1262" s="28">
        <v>19081</v>
      </c>
      <c r="D1262" s="27" t="s">
        <v>521</v>
      </c>
      <c r="E1262" s="28"/>
      <c r="F1262" s="29"/>
      <c r="G1262" s="29" t="s">
        <v>1900</v>
      </c>
      <c r="H1262" s="103" t="s">
        <v>11</v>
      </c>
      <c r="I1262" s="102">
        <v>3373.33</v>
      </c>
    </row>
    <row r="1263" spans="1:9" s="24" customFormat="1" ht="21.75" customHeight="1" x14ac:dyDescent="0.25">
      <c r="A1263" s="869" t="s">
        <v>1681</v>
      </c>
      <c r="B1263" s="870" t="s">
        <v>1681</v>
      </c>
      <c r="C1263" s="28">
        <v>19081</v>
      </c>
      <c r="D1263" s="27" t="s">
        <v>519</v>
      </c>
      <c r="E1263" s="28"/>
      <c r="F1263" s="29"/>
      <c r="G1263" s="29" t="s">
        <v>1900</v>
      </c>
      <c r="H1263" s="103" t="s">
        <v>11</v>
      </c>
      <c r="I1263" s="102">
        <v>3795.01</v>
      </c>
    </row>
    <row r="1264" spans="1:9" s="24" customFormat="1" ht="32.25" customHeight="1" x14ac:dyDescent="0.25">
      <c r="A1264" s="869" t="s">
        <v>1681</v>
      </c>
      <c r="B1264" s="870" t="s">
        <v>1681</v>
      </c>
      <c r="C1264" s="28">
        <v>20081</v>
      </c>
      <c r="D1264" s="27" t="s">
        <v>1809</v>
      </c>
      <c r="E1264" s="28"/>
      <c r="F1264" s="29"/>
      <c r="G1264" s="29" t="s">
        <v>1900</v>
      </c>
      <c r="H1264" s="103" t="s">
        <v>11</v>
      </c>
      <c r="I1264" s="102">
        <v>5059.99</v>
      </c>
    </row>
    <row r="1265" spans="1:9" s="24" customFormat="1" ht="21.75" customHeight="1" x14ac:dyDescent="0.25">
      <c r="A1265" s="869" t="s">
        <v>1681</v>
      </c>
      <c r="B1265" s="870" t="s">
        <v>1681</v>
      </c>
      <c r="C1265" s="28">
        <v>20081</v>
      </c>
      <c r="D1265" s="27" t="s">
        <v>539</v>
      </c>
      <c r="E1265" s="28"/>
      <c r="F1265" s="29"/>
      <c r="G1265" s="29" t="s">
        <v>1900</v>
      </c>
      <c r="H1265" s="103" t="s">
        <v>11</v>
      </c>
      <c r="I1265" s="102">
        <v>2530.0100000000002</v>
      </c>
    </row>
    <row r="1266" spans="1:9" s="24" customFormat="1" ht="21.75" customHeight="1" x14ac:dyDescent="0.25">
      <c r="A1266" s="869" t="s">
        <v>1681</v>
      </c>
      <c r="B1266" s="870" t="s">
        <v>1681</v>
      </c>
      <c r="C1266" s="28">
        <v>21081</v>
      </c>
      <c r="D1266" s="27" t="s">
        <v>563</v>
      </c>
      <c r="E1266" s="28"/>
      <c r="F1266" s="29"/>
      <c r="G1266" s="29" t="s">
        <v>1900</v>
      </c>
      <c r="H1266" s="103" t="s">
        <v>11</v>
      </c>
      <c r="I1266" s="102">
        <v>3795.01</v>
      </c>
    </row>
    <row r="1267" spans="1:9" s="24" customFormat="1" ht="21.75" customHeight="1" x14ac:dyDescent="0.25">
      <c r="A1267" s="869" t="s">
        <v>1681</v>
      </c>
      <c r="B1267" s="870" t="s">
        <v>1681</v>
      </c>
      <c r="C1267" s="28">
        <v>21081</v>
      </c>
      <c r="D1267" s="27" t="s">
        <v>1887</v>
      </c>
      <c r="E1267" s="28"/>
      <c r="F1267" s="29"/>
      <c r="G1267" s="29" t="s">
        <v>1900</v>
      </c>
      <c r="H1267" s="103" t="s">
        <v>11</v>
      </c>
      <c r="I1267" s="102">
        <v>3795.01</v>
      </c>
    </row>
    <row r="1268" spans="1:9" s="24" customFormat="1" ht="21.75" customHeight="1" x14ac:dyDescent="0.25">
      <c r="A1268" s="869" t="s">
        <v>1681</v>
      </c>
      <c r="B1268" s="870" t="s">
        <v>1681</v>
      </c>
      <c r="C1268" s="28">
        <v>23081</v>
      </c>
      <c r="D1268" s="27" t="s">
        <v>1818</v>
      </c>
      <c r="E1268" s="28"/>
      <c r="F1268" s="29"/>
      <c r="G1268" s="29" t="s">
        <v>1900</v>
      </c>
      <c r="H1268" s="103" t="s">
        <v>11</v>
      </c>
      <c r="I1268" s="102">
        <v>3373.33</v>
      </c>
    </row>
    <row r="1269" spans="1:9" s="24" customFormat="1" ht="21.75" customHeight="1" x14ac:dyDescent="0.25">
      <c r="A1269" s="869" t="s">
        <v>1681</v>
      </c>
      <c r="B1269" s="870" t="s">
        <v>1681</v>
      </c>
      <c r="C1269" s="28">
        <v>24081</v>
      </c>
      <c r="D1269" s="27" t="s">
        <v>596</v>
      </c>
      <c r="E1269" s="28"/>
      <c r="F1269" s="29"/>
      <c r="G1269" s="29" t="s">
        <v>1900</v>
      </c>
      <c r="H1269" s="103" t="s">
        <v>11</v>
      </c>
      <c r="I1269" s="102">
        <v>3795.01</v>
      </c>
    </row>
    <row r="1270" spans="1:9" s="24" customFormat="1" ht="21.75" customHeight="1" x14ac:dyDescent="0.25">
      <c r="A1270" s="869" t="s">
        <v>1681</v>
      </c>
      <c r="B1270" s="870" t="s">
        <v>1681</v>
      </c>
      <c r="C1270" s="28">
        <v>24081</v>
      </c>
      <c r="D1270" s="27" t="s">
        <v>595</v>
      </c>
      <c r="E1270" s="28"/>
      <c r="F1270" s="29"/>
      <c r="G1270" s="29" t="s">
        <v>1900</v>
      </c>
      <c r="H1270" s="103" t="s">
        <v>11</v>
      </c>
      <c r="I1270" s="102">
        <v>3795.01</v>
      </c>
    </row>
    <row r="1271" spans="1:9" s="24" customFormat="1" ht="21.75" customHeight="1" x14ac:dyDescent="0.25">
      <c r="A1271" s="869" t="s">
        <v>1681</v>
      </c>
      <c r="B1271" s="870" t="s">
        <v>1681</v>
      </c>
      <c r="C1271" s="28">
        <v>25081</v>
      </c>
      <c r="D1271" s="27" t="s">
        <v>605</v>
      </c>
      <c r="E1271" s="28"/>
      <c r="F1271" s="29"/>
      <c r="G1271" s="29" t="s">
        <v>1900</v>
      </c>
      <c r="H1271" s="103" t="s">
        <v>11</v>
      </c>
      <c r="I1271" s="102">
        <v>3795.01</v>
      </c>
    </row>
    <row r="1272" spans="1:9" s="24" customFormat="1" ht="32.25" customHeight="1" x14ac:dyDescent="0.25">
      <c r="A1272" s="869" t="s">
        <v>1681</v>
      </c>
      <c r="B1272" s="870" t="s">
        <v>1681</v>
      </c>
      <c r="C1272" s="28">
        <v>25081</v>
      </c>
      <c r="D1272" s="27" t="s">
        <v>611</v>
      </c>
      <c r="E1272" s="28"/>
      <c r="F1272" s="29"/>
      <c r="G1272" s="29" t="s">
        <v>1900</v>
      </c>
      <c r="H1272" s="103" t="s">
        <v>11</v>
      </c>
      <c r="I1272" s="102">
        <v>3795.01</v>
      </c>
    </row>
    <row r="1273" spans="1:9" s="24" customFormat="1" ht="33.75" x14ac:dyDescent="0.25">
      <c r="A1273" s="869" t="s">
        <v>1619</v>
      </c>
      <c r="B1273" s="870" t="s">
        <v>1619</v>
      </c>
      <c r="C1273" s="28">
        <v>3544</v>
      </c>
      <c r="D1273" s="27" t="s">
        <v>40</v>
      </c>
      <c r="E1273" s="28"/>
      <c r="F1273" s="29"/>
      <c r="G1273" s="29" t="s">
        <v>1620</v>
      </c>
      <c r="H1273" s="103" t="s">
        <v>11</v>
      </c>
      <c r="I1273" s="102">
        <v>6138.83</v>
      </c>
    </row>
    <row r="1274" spans="1:9" s="24" customFormat="1" ht="33.75" x14ac:dyDescent="0.25">
      <c r="A1274" s="869" t="s">
        <v>1619</v>
      </c>
      <c r="B1274" s="870" t="s">
        <v>1619</v>
      </c>
      <c r="C1274" s="28">
        <v>3545</v>
      </c>
      <c r="D1274" s="27" t="s">
        <v>40</v>
      </c>
      <c r="E1274" s="28"/>
      <c r="F1274" s="29"/>
      <c r="G1274" s="29" t="s">
        <v>1620</v>
      </c>
      <c r="H1274" s="103" t="s">
        <v>11</v>
      </c>
      <c r="I1274" s="102">
        <v>13000.85</v>
      </c>
    </row>
    <row r="1275" spans="1:9" s="24" customFormat="1" ht="33.75" x14ac:dyDescent="0.25">
      <c r="A1275" s="869" t="s">
        <v>1621</v>
      </c>
      <c r="B1275" s="870" t="s">
        <v>1621</v>
      </c>
      <c r="C1275" s="28">
        <v>3550</v>
      </c>
      <c r="D1275" s="27" t="s">
        <v>51</v>
      </c>
      <c r="E1275" s="28"/>
      <c r="F1275" s="29"/>
      <c r="G1275" s="29" t="s">
        <v>1622</v>
      </c>
      <c r="H1275" s="103" t="s">
        <v>11</v>
      </c>
      <c r="I1275" s="102">
        <v>1514.92</v>
      </c>
    </row>
    <row r="1276" spans="1:9" s="24" customFormat="1" ht="22.5" x14ac:dyDescent="0.25">
      <c r="A1276" s="869" t="s">
        <v>1621</v>
      </c>
      <c r="B1276" s="870" t="s">
        <v>1621</v>
      </c>
      <c r="C1276" s="28">
        <v>3552</v>
      </c>
      <c r="D1276" s="27" t="s">
        <v>70</v>
      </c>
      <c r="E1276" s="28"/>
      <c r="F1276" s="29"/>
      <c r="G1276" s="29" t="s">
        <v>1615</v>
      </c>
      <c r="H1276" s="103" t="s">
        <v>11</v>
      </c>
      <c r="I1276" s="102">
        <v>23345</v>
      </c>
    </row>
    <row r="1277" spans="1:9" s="24" customFormat="1" ht="33.75" x14ac:dyDescent="0.25">
      <c r="A1277" s="869" t="s">
        <v>1621</v>
      </c>
      <c r="B1277" s="870" t="s">
        <v>1621</v>
      </c>
      <c r="C1277" s="28">
        <v>3555</v>
      </c>
      <c r="D1277" s="27" t="s">
        <v>1704</v>
      </c>
      <c r="E1277" s="28"/>
      <c r="F1277" s="29"/>
      <c r="G1277" s="29" t="s">
        <v>1622</v>
      </c>
      <c r="H1277" s="103" t="s">
        <v>11</v>
      </c>
      <c r="I1277" s="102">
        <v>475.7</v>
      </c>
    </row>
    <row r="1278" spans="1:9" s="24" customFormat="1" ht="33.75" x14ac:dyDescent="0.25">
      <c r="A1278" s="869" t="s">
        <v>1621</v>
      </c>
      <c r="B1278" s="870" t="s">
        <v>1621</v>
      </c>
      <c r="C1278" s="28">
        <v>3558</v>
      </c>
      <c r="D1278" s="27" t="s">
        <v>205</v>
      </c>
      <c r="E1278" s="28"/>
      <c r="F1278" s="29"/>
      <c r="G1278" s="29" t="s">
        <v>1622</v>
      </c>
      <c r="H1278" s="103" t="s">
        <v>11</v>
      </c>
      <c r="I1278" s="102">
        <v>1178.1300000000001</v>
      </c>
    </row>
    <row r="1279" spans="1:9" s="24" customFormat="1" ht="33.75" x14ac:dyDescent="0.25">
      <c r="A1279" s="869" t="s">
        <v>1621</v>
      </c>
      <c r="B1279" s="870" t="s">
        <v>1621</v>
      </c>
      <c r="C1279" s="28">
        <v>3559</v>
      </c>
      <c r="D1279" s="27" t="s">
        <v>71</v>
      </c>
      <c r="E1279" s="28"/>
      <c r="F1279" s="29"/>
      <c r="G1279" s="29" t="s">
        <v>1622</v>
      </c>
      <c r="H1279" s="103" t="s">
        <v>11</v>
      </c>
      <c r="I1279" s="102">
        <v>579.02</v>
      </c>
    </row>
    <row r="1280" spans="1:9" s="24" customFormat="1" ht="33.75" x14ac:dyDescent="0.25">
      <c r="A1280" s="869" t="s">
        <v>1621</v>
      </c>
      <c r="B1280" s="870" t="s">
        <v>1621</v>
      </c>
      <c r="C1280" s="28">
        <v>3560</v>
      </c>
      <c r="D1280" s="27" t="s">
        <v>71</v>
      </c>
      <c r="E1280" s="28"/>
      <c r="F1280" s="29"/>
      <c r="G1280" s="29" t="s">
        <v>1623</v>
      </c>
      <c r="H1280" s="103" t="s">
        <v>11</v>
      </c>
      <c r="I1280" s="102">
        <v>513.24</v>
      </c>
    </row>
    <row r="1281" spans="1:9" s="24" customFormat="1" ht="33.75" customHeight="1" x14ac:dyDescent="0.25">
      <c r="A1281" s="869" t="s">
        <v>1621</v>
      </c>
      <c r="B1281" s="870" t="s">
        <v>1621</v>
      </c>
      <c r="C1281" s="28">
        <v>3566</v>
      </c>
      <c r="D1281" s="27" t="s">
        <v>47</v>
      </c>
      <c r="E1281" s="28"/>
      <c r="F1281" s="29"/>
      <c r="G1281" s="29" t="s">
        <v>192</v>
      </c>
      <c r="H1281" s="103" t="s">
        <v>11</v>
      </c>
      <c r="I1281" s="102">
        <v>424.54</v>
      </c>
    </row>
    <row r="1282" spans="1:9" s="24" customFormat="1" ht="33.75" x14ac:dyDescent="0.25">
      <c r="A1282" s="869" t="s">
        <v>1621</v>
      </c>
      <c r="B1282" s="870" t="s">
        <v>1621</v>
      </c>
      <c r="C1282" s="28">
        <v>3567</v>
      </c>
      <c r="D1282" s="27" t="s">
        <v>48</v>
      </c>
      <c r="E1282" s="28"/>
      <c r="F1282" s="29"/>
      <c r="G1282" s="29" t="s">
        <v>189</v>
      </c>
      <c r="H1282" s="103" t="s">
        <v>11</v>
      </c>
      <c r="I1282" s="102">
        <v>539.35</v>
      </c>
    </row>
    <row r="1283" spans="1:9" s="24" customFormat="1" ht="33.75" x14ac:dyDescent="0.25">
      <c r="A1283" s="869" t="s">
        <v>1621</v>
      </c>
      <c r="B1283" s="870" t="s">
        <v>1621</v>
      </c>
      <c r="C1283" s="28">
        <v>3568</v>
      </c>
      <c r="D1283" s="27" t="s">
        <v>48</v>
      </c>
      <c r="E1283" s="28"/>
      <c r="F1283" s="29"/>
      <c r="G1283" s="29" t="s">
        <v>191</v>
      </c>
      <c r="H1283" s="103" t="s">
        <v>11</v>
      </c>
      <c r="I1283" s="102">
        <v>539.35</v>
      </c>
    </row>
    <row r="1284" spans="1:9" s="24" customFormat="1" ht="22.5" x14ac:dyDescent="0.25">
      <c r="A1284" s="869" t="s">
        <v>1621</v>
      </c>
      <c r="B1284" s="870" t="s">
        <v>1621</v>
      </c>
      <c r="C1284" s="28">
        <v>3570</v>
      </c>
      <c r="D1284" s="27" t="s">
        <v>215</v>
      </c>
      <c r="E1284" s="28"/>
      <c r="F1284" s="29"/>
      <c r="G1284" s="29" t="s">
        <v>1615</v>
      </c>
      <c r="H1284" s="103" t="s">
        <v>11</v>
      </c>
      <c r="I1284" s="102">
        <v>14500</v>
      </c>
    </row>
    <row r="1285" spans="1:9" s="24" customFormat="1" ht="33.75" x14ac:dyDescent="0.25">
      <c r="A1285" s="869" t="s">
        <v>1621</v>
      </c>
      <c r="B1285" s="870" t="s">
        <v>1621</v>
      </c>
      <c r="C1285" s="28">
        <v>3572</v>
      </c>
      <c r="D1285" s="27" t="s">
        <v>45</v>
      </c>
      <c r="E1285" s="28"/>
      <c r="F1285" s="29"/>
      <c r="G1285" s="29" t="s">
        <v>191</v>
      </c>
      <c r="H1285" s="103" t="s">
        <v>11</v>
      </c>
      <c r="I1285" s="102">
        <v>883.63</v>
      </c>
    </row>
    <row r="1286" spans="1:9" s="24" customFormat="1" ht="33.75" x14ac:dyDescent="0.25">
      <c r="A1286" s="869" t="s">
        <v>1621</v>
      </c>
      <c r="B1286" s="870" t="s">
        <v>1621</v>
      </c>
      <c r="C1286" s="28">
        <v>3578</v>
      </c>
      <c r="D1286" s="27" t="s">
        <v>45</v>
      </c>
      <c r="E1286" s="28"/>
      <c r="F1286" s="29"/>
      <c r="G1286" s="29" t="s">
        <v>1622</v>
      </c>
      <c r="H1286" s="103" t="s">
        <v>11</v>
      </c>
      <c r="I1286" s="102">
        <v>833.88</v>
      </c>
    </row>
    <row r="1287" spans="1:9" s="24" customFormat="1" ht="22.5" x14ac:dyDescent="0.25">
      <c r="A1287" s="869" t="s">
        <v>1621</v>
      </c>
      <c r="B1287" s="870" t="s">
        <v>1621</v>
      </c>
      <c r="C1287" s="28">
        <v>3584</v>
      </c>
      <c r="D1287" s="27" t="s">
        <v>226</v>
      </c>
      <c r="E1287" s="28"/>
      <c r="F1287" s="29"/>
      <c r="G1287" s="29" t="s">
        <v>1615</v>
      </c>
      <c r="H1287" s="103" t="s">
        <v>11</v>
      </c>
      <c r="I1287" s="102">
        <v>23800</v>
      </c>
    </row>
    <row r="1288" spans="1:9" s="24" customFormat="1" ht="22.5" x14ac:dyDescent="0.25">
      <c r="A1288" s="869" t="s">
        <v>1621</v>
      </c>
      <c r="B1288" s="870" t="s">
        <v>1621</v>
      </c>
      <c r="C1288" s="28">
        <v>3585</v>
      </c>
      <c r="D1288" s="27" t="s">
        <v>186</v>
      </c>
      <c r="E1288" s="28"/>
      <c r="F1288" s="29"/>
      <c r="G1288" s="29" t="s">
        <v>190</v>
      </c>
      <c r="H1288" s="103" t="s">
        <v>11</v>
      </c>
      <c r="I1288" s="102">
        <v>483</v>
      </c>
    </row>
    <row r="1289" spans="1:9" s="24" customFormat="1" ht="22.5" x14ac:dyDescent="0.25">
      <c r="A1289" s="869" t="s">
        <v>1621</v>
      </c>
      <c r="B1289" s="870" t="s">
        <v>1621</v>
      </c>
      <c r="C1289" s="28">
        <v>3596</v>
      </c>
      <c r="D1289" s="27" t="s">
        <v>199</v>
      </c>
      <c r="E1289" s="28"/>
      <c r="F1289" s="29"/>
      <c r="G1289" s="29" t="s">
        <v>1615</v>
      </c>
      <c r="H1289" s="103" t="s">
        <v>11</v>
      </c>
      <c r="I1289" s="102">
        <v>13143</v>
      </c>
    </row>
    <row r="1290" spans="1:9" s="24" customFormat="1" ht="22.5" x14ac:dyDescent="0.25">
      <c r="A1290" s="869" t="s">
        <v>1621</v>
      </c>
      <c r="B1290" s="870" t="s">
        <v>1621</v>
      </c>
      <c r="C1290" s="28">
        <v>3598</v>
      </c>
      <c r="D1290" s="27" t="s">
        <v>204</v>
      </c>
      <c r="E1290" s="28"/>
      <c r="F1290" s="29"/>
      <c r="G1290" s="29" t="s">
        <v>1615</v>
      </c>
      <c r="H1290" s="103" t="s">
        <v>11</v>
      </c>
      <c r="I1290" s="102">
        <v>11155</v>
      </c>
    </row>
    <row r="1291" spans="1:9" s="24" customFormat="1" ht="22.5" x14ac:dyDescent="0.25">
      <c r="A1291" s="869" t="s">
        <v>1621</v>
      </c>
      <c r="B1291" s="870" t="s">
        <v>1621</v>
      </c>
      <c r="C1291" s="28">
        <v>3600</v>
      </c>
      <c r="D1291" s="27" t="s">
        <v>60</v>
      </c>
      <c r="E1291" s="28"/>
      <c r="F1291" s="29"/>
      <c r="G1291" s="29" t="s">
        <v>1600</v>
      </c>
      <c r="H1291" s="103" t="s">
        <v>11</v>
      </c>
      <c r="I1291" s="102">
        <v>22942.5</v>
      </c>
    </row>
    <row r="1292" spans="1:9" s="24" customFormat="1" ht="22.5" x14ac:dyDescent="0.25">
      <c r="A1292" s="869" t="s">
        <v>1621</v>
      </c>
      <c r="B1292" s="870" t="s">
        <v>1621</v>
      </c>
      <c r="C1292" s="28">
        <v>3601</v>
      </c>
      <c r="D1292" s="27" t="s">
        <v>60</v>
      </c>
      <c r="E1292" s="28"/>
      <c r="F1292" s="29"/>
      <c r="G1292" s="29" t="s">
        <v>1615</v>
      </c>
      <c r="H1292" s="103" t="s">
        <v>11</v>
      </c>
      <c r="I1292" s="102">
        <v>22942.5</v>
      </c>
    </row>
    <row r="1293" spans="1:9" s="24" customFormat="1" ht="33.75" x14ac:dyDescent="0.25">
      <c r="A1293" s="869" t="s">
        <v>1621</v>
      </c>
      <c r="B1293" s="870" t="s">
        <v>1621</v>
      </c>
      <c r="C1293" s="28">
        <v>3602</v>
      </c>
      <c r="D1293" s="27" t="s">
        <v>60</v>
      </c>
      <c r="E1293" s="28"/>
      <c r="F1293" s="29"/>
      <c r="G1293" s="29" t="s">
        <v>188</v>
      </c>
      <c r="H1293" s="103" t="s">
        <v>11</v>
      </c>
      <c r="I1293" s="102">
        <v>1143.81</v>
      </c>
    </row>
    <row r="1294" spans="1:9" s="24" customFormat="1" ht="33.75" x14ac:dyDescent="0.25">
      <c r="A1294" s="869" t="s">
        <v>1621</v>
      </c>
      <c r="B1294" s="870" t="s">
        <v>1621</v>
      </c>
      <c r="C1294" s="28">
        <v>3603</v>
      </c>
      <c r="D1294" s="27" t="s">
        <v>60</v>
      </c>
      <c r="E1294" s="28"/>
      <c r="F1294" s="29"/>
      <c r="G1294" s="29" t="s">
        <v>191</v>
      </c>
      <c r="H1294" s="103" t="s">
        <v>11</v>
      </c>
      <c r="I1294" s="102">
        <v>878.25</v>
      </c>
    </row>
    <row r="1295" spans="1:9" s="24" customFormat="1" ht="33.75" x14ac:dyDescent="0.25">
      <c r="A1295" s="869" t="s">
        <v>1621</v>
      </c>
      <c r="B1295" s="870" t="s">
        <v>1621</v>
      </c>
      <c r="C1295" s="28">
        <v>3604</v>
      </c>
      <c r="D1295" s="27" t="s">
        <v>60</v>
      </c>
      <c r="E1295" s="28"/>
      <c r="F1295" s="29"/>
      <c r="G1295" s="29" t="s">
        <v>1622</v>
      </c>
      <c r="H1295" s="103" t="s">
        <v>11</v>
      </c>
      <c r="I1295" s="102">
        <v>840.81</v>
      </c>
    </row>
    <row r="1296" spans="1:9" s="24" customFormat="1" ht="22.5" x14ac:dyDescent="0.25">
      <c r="A1296" s="869" t="s">
        <v>1621</v>
      </c>
      <c r="B1296" s="870" t="s">
        <v>1621</v>
      </c>
      <c r="C1296" s="28">
        <v>3605</v>
      </c>
      <c r="D1296" s="27" t="s">
        <v>196</v>
      </c>
      <c r="E1296" s="28"/>
      <c r="F1296" s="29"/>
      <c r="G1296" s="29" t="s">
        <v>1600</v>
      </c>
      <c r="H1296" s="103" t="s">
        <v>11</v>
      </c>
      <c r="I1296" s="102">
        <v>16100</v>
      </c>
    </row>
    <row r="1297" spans="1:9" s="24" customFormat="1" ht="22.5" x14ac:dyDescent="0.25">
      <c r="A1297" s="869" t="s">
        <v>1621</v>
      </c>
      <c r="B1297" s="870" t="s">
        <v>1621</v>
      </c>
      <c r="C1297" s="28">
        <v>3606</v>
      </c>
      <c r="D1297" s="27" t="s">
        <v>196</v>
      </c>
      <c r="E1297" s="28"/>
      <c r="F1297" s="29"/>
      <c r="G1297" s="29" t="s">
        <v>1615</v>
      </c>
      <c r="H1297" s="103" t="s">
        <v>11</v>
      </c>
      <c r="I1297" s="102">
        <v>16100</v>
      </c>
    </row>
    <row r="1298" spans="1:9" s="24" customFormat="1" ht="33.75" x14ac:dyDescent="0.25">
      <c r="A1298" s="869" t="s">
        <v>1621</v>
      </c>
      <c r="B1298" s="870" t="s">
        <v>1621</v>
      </c>
      <c r="C1298" s="28">
        <v>3610</v>
      </c>
      <c r="D1298" s="27" t="s">
        <v>201</v>
      </c>
      <c r="E1298" s="28"/>
      <c r="F1298" s="29"/>
      <c r="G1298" s="29" t="s">
        <v>1624</v>
      </c>
      <c r="H1298" s="103" t="s">
        <v>11</v>
      </c>
      <c r="I1298" s="102">
        <v>37036.800000000003</v>
      </c>
    </row>
    <row r="1299" spans="1:9" s="24" customFormat="1" ht="21.75" customHeight="1" x14ac:dyDescent="0.25">
      <c r="A1299" s="869" t="s">
        <v>1690</v>
      </c>
      <c r="B1299" s="870" t="s">
        <v>1690</v>
      </c>
      <c r="C1299" s="28" t="s">
        <v>1926</v>
      </c>
      <c r="D1299" s="27" t="s">
        <v>401</v>
      </c>
      <c r="E1299" s="28"/>
      <c r="F1299" s="29"/>
      <c r="G1299" s="29" t="s">
        <v>1777</v>
      </c>
      <c r="H1299" s="103" t="s">
        <v>11</v>
      </c>
      <c r="I1299" s="102">
        <v>2686.93</v>
      </c>
    </row>
    <row r="1300" spans="1:9" s="24" customFormat="1" ht="21.75" customHeight="1" x14ac:dyDescent="0.25">
      <c r="A1300" s="869" t="s">
        <v>1690</v>
      </c>
      <c r="B1300" s="870" t="s">
        <v>1690</v>
      </c>
      <c r="C1300" s="28" t="s">
        <v>1928</v>
      </c>
      <c r="D1300" s="27" t="s">
        <v>401</v>
      </c>
      <c r="E1300" s="28"/>
      <c r="F1300" s="29"/>
      <c r="G1300" s="29" t="s">
        <v>1902</v>
      </c>
      <c r="H1300" s="103" t="s">
        <v>11</v>
      </c>
      <c r="I1300" s="102">
        <v>3370.09</v>
      </c>
    </row>
    <row r="1301" spans="1:9" s="24" customFormat="1" ht="21.75" customHeight="1" x14ac:dyDescent="0.25">
      <c r="A1301" s="869" t="s">
        <v>1690</v>
      </c>
      <c r="B1301" s="870" t="s">
        <v>1690</v>
      </c>
      <c r="C1301" s="28">
        <v>20082</v>
      </c>
      <c r="D1301" s="27" t="s">
        <v>541</v>
      </c>
      <c r="E1301" s="28"/>
      <c r="F1301" s="29"/>
      <c r="G1301" s="29" t="s">
        <v>1899</v>
      </c>
      <c r="H1301" s="103" t="s">
        <v>11</v>
      </c>
      <c r="I1301" s="102">
        <v>1034.25</v>
      </c>
    </row>
    <row r="1302" spans="1:9" s="24" customFormat="1" ht="21.75" customHeight="1" x14ac:dyDescent="0.25">
      <c r="A1302" s="869" t="s">
        <v>1690</v>
      </c>
      <c r="B1302" s="870" t="s">
        <v>1690</v>
      </c>
      <c r="C1302" s="28" t="s">
        <v>1920</v>
      </c>
      <c r="D1302" s="27" t="s">
        <v>311</v>
      </c>
      <c r="E1302" s="28"/>
      <c r="F1302" s="29"/>
      <c r="G1302" s="29" t="s">
        <v>1899</v>
      </c>
      <c r="H1302" s="103" t="s">
        <v>11</v>
      </c>
      <c r="I1302" s="102">
        <v>6487.09</v>
      </c>
    </row>
    <row r="1303" spans="1:9" s="24" customFormat="1" ht="22.5" x14ac:dyDescent="0.25">
      <c r="A1303" s="869" t="s">
        <v>1625</v>
      </c>
      <c r="B1303" s="870" t="s">
        <v>1625</v>
      </c>
      <c r="C1303" s="28">
        <v>3621</v>
      </c>
      <c r="D1303" s="27" t="s">
        <v>40</v>
      </c>
      <c r="E1303" s="28"/>
      <c r="F1303" s="29"/>
      <c r="G1303" s="29" t="s">
        <v>1626</v>
      </c>
      <c r="H1303" s="103" t="s">
        <v>11</v>
      </c>
      <c r="I1303" s="102">
        <v>253006.47</v>
      </c>
    </row>
    <row r="1304" spans="1:9" s="24" customFormat="1" ht="22.5" x14ac:dyDescent="0.25">
      <c r="A1304" s="869" t="s">
        <v>1625</v>
      </c>
      <c r="B1304" s="870" t="s">
        <v>1625</v>
      </c>
      <c r="C1304" s="28">
        <v>3624</v>
      </c>
      <c r="D1304" s="27" t="s">
        <v>41</v>
      </c>
      <c r="E1304" s="28"/>
      <c r="F1304" s="29"/>
      <c r="G1304" s="29" t="s">
        <v>1627</v>
      </c>
      <c r="H1304" s="103" t="s">
        <v>11</v>
      </c>
      <c r="I1304" s="102">
        <v>511376.25</v>
      </c>
    </row>
    <row r="1305" spans="1:9" s="24" customFormat="1" ht="21.75" customHeight="1" x14ac:dyDescent="0.25">
      <c r="A1305" s="869" t="s">
        <v>1698</v>
      </c>
      <c r="B1305" s="870" t="s">
        <v>1698</v>
      </c>
      <c r="C1305" s="28" t="s">
        <v>1920</v>
      </c>
      <c r="D1305" s="27" t="s">
        <v>1903</v>
      </c>
      <c r="E1305" s="28"/>
      <c r="F1305" s="29"/>
      <c r="G1305" s="29" t="s">
        <v>1902</v>
      </c>
      <c r="H1305" s="103" t="s">
        <v>11</v>
      </c>
      <c r="I1305" s="102">
        <v>7666.66</v>
      </c>
    </row>
    <row r="1306" spans="1:9" s="24" customFormat="1" ht="21.75" customHeight="1" x14ac:dyDescent="0.25">
      <c r="A1306" s="869" t="s">
        <v>1698</v>
      </c>
      <c r="B1306" s="870" t="s">
        <v>1698</v>
      </c>
      <c r="C1306" s="28" t="s">
        <v>1920</v>
      </c>
      <c r="D1306" s="27" t="s">
        <v>322</v>
      </c>
      <c r="E1306" s="28"/>
      <c r="F1306" s="29"/>
      <c r="G1306" s="29" t="s">
        <v>1902</v>
      </c>
      <c r="H1306" s="103" t="s">
        <v>11</v>
      </c>
      <c r="I1306" s="102">
        <v>16751.669999999998</v>
      </c>
    </row>
    <row r="1307" spans="1:9" s="24" customFormat="1" ht="21.75" customHeight="1" x14ac:dyDescent="0.25">
      <c r="A1307" s="869" t="s">
        <v>1698</v>
      </c>
      <c r="B1307" s="870" t="s">
        <v>1698</v>
      </c>
      <c r="C1307" s="28" t="s">
        <v>1920</v>
      </c>
      <c r="D1307" s="27" t="s">
        <v>327</v>
      </c>
      <c r="E1307" s="28"/>
      <c r="F1307" s="29"/>
      <c r="G1307" s="29" t="s">
        <v>1902</v>
      </c>
      <c r="H1307" s="103" t="s">
        <v>11</v>
      </c>
      <c r="I1307" s="102">
        <v>7580.42</v>
      </c>
    </row>
    <row r="1308" spans="1:9" s="24" customFormat="1" ht="21.75" customHeight="1" x14ac:dyDescent="0.25">
      <c r="A1308" s="869" t="s">
        <v>1698</v>
      </c>
      <c r="B1308" s="870" t="s">
        <v>1698</v>
      </c>
      <c r="C1308" s="28" t="s">
        <v>1920</v>
      </c>
      <c r="D1308" s="27" t="s">
        <v>307</v>
      </c>
      <c r="E1308" s="28"/>
      <c r="F1308" s="29"/>
      <c r="G1308" s="29" t="s">
        <v>1902</v>
      </c>
      <c r="H1308" s="103" t="s">
        <v>11</v>
      </c>
      <c r="I1308" s="102">
        <v>3737.51</v>
      </c>
    </row>
    <row r="1309" spans="1:9" s="24" customFormat="1" ht="21.75" customHeight="1" x14ac:dyDescent="0.25">
      <c r="A1309" s="869" t="s">
        <v>1698</v>
      </c>
      <c r="B1309" s="870" t="s">
        <v>1698</v>
      </c>
      <c r="C1309" s="28" t="s">
        <v>1920</v>
      </c>
      <c r="D1309" s="27" t="s">
        <v>326</v>
      </c>
      <c r="E1309" s="28"/>
      <c r="F1309" s="29"/>
      <c r="G1309" s="29" t="s">
        <v>1902</v>
      </c>
      <c r="H1309" s="103" t="s">
        <v>11</v>
      </c>
      <c r="I1309" s="102">
        <v>3929.17</v>
      </c>
    </row>
    <row r="1310" spans="1:9" s="24" customFormat="1" ht="21.75" customHeight="1" x14ac:dyDescent="0.25">
      <c r="A1310" s="869" t="s">
        <v>1698</v>
      </c>
      <c r="B1310" s="870" t="s">
        <v>1698</v>
      </c>
      <c r="C1310" s="28" t="s">
        <v>1920</v>
      </c>
      <c r="D1310" s="27" t="s">
        <v>1781</v>
      </c>
      <c r="E1310" s="28"/>
      <c r="F1310" s="29"/>
      <c r="G1310" s="29" t="s">
        <v>1902</v>
      </c>
      <c r="H1310" s="103" t="s">
        <v>11</v>
      </c>
      <c r="I1310" s="102">
        <v>3948.33</v>
      </c>
    </row>
    <row r="1311" spans="1:9" s="24" customFormat="1" ht="21.75" customHeight="1" x14ac:dyDescent="0.25">
      <c r="A1311" s="869" t="s">
        <v>1698</v>
      </c>
      <c r="B1311" s="870" t="s">
        <v>1698</v>
      </c>
      <c r="C1311" s="28" t="s">
        <v>1920</v>
      </c>
      <c r="D1311" s="27" t="s">
        <v>306</v>
      </c>
      <c r="E1311" s="28"/>
      <c r="F1311" s="29"/>
      <c r="G1311" s="29" t="s">
        <v>1902</v>
      </c>
      <c r="H1311" s="103" t="s">
        <v>11</v>
      </c>
      <c r="I1311" s="102">
        <v>11921.67</v>
      </c>
    </row>
    <row r="1312" spans="1:9" s="24" customFormat="1" ht="21.75" customHeight="1" x14ac:dyDescent="0.25">
      <c r="A1312" s="869" t="s">
        <v>1698</v>
      </c>
      <c r="B1312" s="870" t="s">
        <v>1698</v>
      </c>
      <c r="C1312" s="28" t="s">
        <v>1920</v>
      </c>
      <c r="D1312" s="27" t="s">
        <v>317</v>
      </c>
      <c r="E1312" s="28"/>
      <c r="F1312" s="29"/>
      <c r="G1312" s="29" t="s">
        <v>1902</v>
      </c>
      <c r="H1312" s="103" t="s">
        <v>11</v>
      </c>
      <c r="I1312" s="102">
        <v>12343.33</v>
      </c>
    </row>
    <row r="1313" spans="1:9" s="24" customFormat="1" ht="21.75" customHeight="1" x14ac:dyDescent="0.25">
      <c r="A1313" s="869" t="s">
        <v>1698</v>
      </c>
      <c r="B1313" s="870" t="s">
        <v>1698</v>
      </c>
      <c r="C1313" s="28" t="s">
        <v>1920</v>
      </c>
      <c r="D1313" s="27" t="s">
        <v>324</v>
      </c>
      <c r="E1313" s="28"/>
      <c r="F1313" s="29"/>
      <c r="G1313" s="29" t="s">
        <v>1902</v>
      </c>
      <c r="H1313" s="103" t="s">
        <v>11</v>
      </c>
      <c r="I1313" s="102">
        <v>2341.94</v>
      </c>
    </row>
    <row r="1314" spans="1:9" s="24" customFormat="1" ht="21.75" customHeight="1" x14ac:dyDescent="0.25">
      <c r="A1314" s="869" t="s">
        <v>1698</v>
      </c>
      <c r="B1314" s="870" t="s">
        <v>1698</v>
      </c>
      <c r="C1314" s="28" t="s">
        <v>1920</v>
      </c>
      <c r="D1314" s="27" t="s">
        <v>960</v>
      </c>
      <c r="E1314" s="28"/>
      <c r="F1314" s="29"/>
      <c r="G1314" s="29" t="s">
        <v>1902</v>
      </c>
      <c r="H1314" s="103" t="s">
        <v>11</v>
      </c>
      <c r="I1314" s="102">
        <v>16751.669999999998</v>
      </c>
    </row>
    <row r="1315" spans="1:9" s="24" customFormat="1" ht="21.75" customHeight="1" x14ac:dyDescent="0.25">
      <c r="A1315" s="869" t="s">
        <v>1698</v>
      </c>
      <c r="B1315" s="870" t="s">
        <v>1698</v>
      </c>
      <c r="C1315" s="28" t="s">
        <v>1920</v>
      </c>
      <c r="D1315" s="27" t="s">
        <v>1792</v>
      </c>
      <c r="E1315" s="28"/>
      <c r="F1315" s="29"/>
      <c r="G1315" s="29" t="s">
        <v>1902</v>
      </c>
      <c r="H1315" s="103" t="s">
        <v>11</v>
      </c>
      <c r="I1315" s="102">
        <v>6689.17</v>
      </c>
    </row>
    <row r="1316" spans="1:9" s="24" customFormat="1" ht="21.75" customHeight="1" x14ac:dyDescent="0.25">
      <c r="A1316" s="869" t="s">
        <v>1698</v>
      </c>
      <c r="B1316" s="870" t="s">
        <v>1698</v>
      </c>
      <c r="C1316" s="28" t="s">
        <v>1920</v>
      </c>
      <c r="D1316" s="27" t="s">
        <v>315</v>
      </c>
      <c r="E1316" s="28"/>
      <c r="F1316" s="29"/>
      <c r="G1316" s="29" t="s">
        <v>1902</v>
      </c>
      <c r="H1316" s="103" t="s">
        <v>11</v>
      </c>
      <c r="I1316" s="102">
        <v>17173.330000000002</v>
      </c>
    </row>
    <row r="1317" spans="1:9" s="24" customFormat="1" ht="21.75" customHeight="1" x14ac:dyDescent="0.25">
      <c r="A1317" s="869" t="s">
        <v>1698</v>
      </c>
      <c r="B1317" s="870" t="s">
        <v>1698</v>
      </c>
      <c r="C1317" s="28" t="s">
        <v>1920</v>
      </c>
      <c r="D1317" s="27" t="s">
        <v>316</v>
      </c>
      <c r="E1317" s="28"/>
      <c r="F1317" s="29"/>
      <c r="G1317" s="29" t="s">
        <v>1902</v>
      </c>
      <c r="H1317" s="103" t="s">
        <v>11</v>
      </c>
      <c r="I1317" s="102">
        <v>5941.67</v>
      </c>
    </row>
    <row r="1318" spans="1:9" s="24" customFormat="1" ht="21.75" customHeight="1" x14ac:dyDescent="0.25">
      <c r="A1318" s="869" t="s">
        <v>1698</v>
      </c>
      <c r="B1318" s="870" t="s">
        <v>1698</v>
      </c>
      <c r="C1318" s="28" t="s">
        <v>1920</v>
      </c>
      <c r="D1318" s="27" t="s">
        <v>320</v>
      </c>
      <c r="E1318" s="28"/>
      <c r="F1318" s="29"/>
      <c r="G1318" s="29" t="s">
        <v>1902</v>
      </c>
      <c r="H1318" s="103" t="s">
        <v>11</v>
      </c>
      <c r="I1318" s="102">
        <v>7532.49</v>
      </c>
    </row>
    <row r="1319" spans="1:9" s="24" customFormat="1" ht="21.75" customHeight="1" x14ac:dyDescent="0.25">
      <c r="A1319" s="869" t="s">
        <v>1698</v>
      </c>
      <c r="B1319" s="870" t="s">
        <v>1698</v>
      </c>
      <c r="C1319" s="28" t="s">
        <v>1920</v>
      </c>
      <c r="D1319" s="27" t="s">
        <v>1871</v>
      </c>
      <c r="E1319" s="28"/>
      <c r="F1319" s="29"/>
      <c r="G1319" s="29" t="s">
        <v>1902</v>
      </c>
      <c r="H1319" s="103" t="s">
        <v>11</v>
      </c>
      <c r="I1319" s="102">
        <v>2341.94</v>
      </c>
    </row>
    <row r="1320" spans="1:9" s="24" customFormat="1" ht="21.75" customHeight="1" x14ac:dyDescent="0.25">
      <c r="A1320" s="869" t="s">
        <v>1698</v>
      </c>
      <c r="B1320" s="870" t="s">
        <v>1698</v>
      </c>
      <c r="C1320" s="28" t="s">
        <v>1920</v>
      </c>
      <c r="D1320" s="27" t="s">
        <v>1793</v>
      </c>
      <c r="E1320" s="28"/>
      <c r="F1320" s="29"/>
      <c r="G1320" s="29" t="s">
        <v>1902</v>
      </c>
      <c r="H1320" s="103" t="s">
        <v>11</v>
      </c>
      <c r="I1320" s="102">
        <v>3718.32</v>
      </c>
    </row>
    <row r="1321" spans="1:9" s="24" customFormat="1" ht="21.75" customHeight="1" x14ac:dyDescent="0.25">
      <c r="A1321" s="869" t="s">
        <v>1698</v>
      </c>
      <c r="B1321" s="870" t="s">
        <v>1698</v>
      </c>
      <c r="C1321" s="28" t="s">
        <v>1920</v>
      </c>
      <c r="D1321" s="27" t="s">
        <v>321</v>
      </c>
      <c r="E1321" s="28"/>
      <c r="F1321" s="29"/>
      <c r="G1321" s="29" t="s">
        <v>1902</v>
      </c>
      <c r="H1321" s="103" t="s">
        <v>11</v>
      </c>
      <c r="I1321" s="102">
        <v>12764.99</v>
      </c>
    </row>
    <row r="1322" spans="1:9" s="24" customFormat="1" ht="21.75" customHeight="1" x14ac:dyDescent="0.25">
      <c r="A1322" s="869" t="s">
        <v>1698</v>
      </c>
      <c r="B1322" s="870" t="s">
        <v>1698</v>
      </c>
      <c r="C1322" s="28" t="s">
        <v>1920</v>
      </c>
      <c r="D1322" s="27" t="s">
        <v>612</v>
      </c>
      <c r="E1322" s="28"/>
      <c r="F1322" s="29"/>
      <c r="G1322" s="29" t="s">
        <v>1902</v>
      </c>
      <c r="H1322" s="103" t="s">
        <v>11</v>
      </c>
      <c r="I1322" s="102">
        <v>3737.51</v>
      </c>
    </row>
    <row r="1323" spans="1:9" s="24" customFormat="1" ht="21.75" customHeight="1" x14ac:dyDescent="0.25">
      <c r="A1323" s="869" t="s">
        <v>1698</v>
      </c>
      <c r="B1323" s="870" t="s">
        <v>1698</v>
      </c>
      <c r="C1323" s="28" t="s">
        <v>1920</v>
      </c>
      <c r="D1323" s="27" t="s">
        <v>1780</v>
      </c>
      <c r="E1323" s="28"/>
      <c r="F1323" s="29"/>
      <c r="G1323" s="29" t="s">
        <v>1902</v>
      </c>
      <c r="H1323" s="103" t="s">
        <v>11</v>
      </c>
      <c r="I1323" s="102">
        <v>7954.17</v>
      </c>
    </row>
    <row r="1324" spans="1:9" s="24" customFormat="1" ht="32.25" customHeight="1" x14ac:dyDescent="0.25">
      <c r="A1324" s="869" t="s">
        <v>1698</v>
      </c>
      <c r="B1324" s="870" t="s">
        <v>1698</v>
      </c>
      <c r="C1324" s="28" t="s">
        <v>1920</v>
      </c>
      <c r="D1324" s="27" t="s">
        <v>308</v>
      </c>
      <c r="E1324" s="28"/>
      <c r="F1324" s="29"/>
      <c r="G1324" s="29" t="s">
        <v>1902</v>
      </c>
      <c r="H1324" s="103" t="s">
        <v>11</v>
      </c>
      <c r="I1324" s="102">
        <v>5941.67</v>
      </c>
    </row>
    <row r="1325" spans="1:9" s="24" customFormat="1" ht="21.75" customHeight="1" x14ac:dyDescent="0.25">
      <c r="A1325" s="869" t="s">
        <v>1698</v>
      </c>
      <c r="B1325" s="870" t="s">
        <v>1698</v>
      </c>
      <c r="C1325" s="28" t="s">
        <v>1920</v>
      </c>
      <c r="D1325" s="27" t="s">
        <v>323</v>
      </c>
      <c r="E1325" s="28"/>
      <c r="F1325" s="29"/>
      <c r="G1325" s="29" t="s">
        <v>1902</v>
      </c>
      <c r="H1325" s="103" t="s">
        <v>11</v>
      </c>
      <c r="I1325" s="102">
        <v>7954.17</v>
      </c>
    </row>
    <row r="1326" spans="1:9" s="24" customFormat="1" ht="21.75" customHeight="1" x14ac:dyDescent="0.25">
      <c r="A1326" s="869" t="s">
        <v>1698</v>
      </c>
      <c r="B1326" s="870" t="s">
        <v>1698</v>
      </c>
      <c r="C1326" s="28" t="s">
        <v>1920</v>
      </c>
      <c r="D1326" s="27" t="s">
        <v>309</v>
      </c>
      <c r="E1326" s="28"/>
      <c r="F1326" s="29"/>
      <c r="G1326" s="29" t="s">
        <v>1902</v>
      </c>
      <c r="H1326" s="103" t="s">
        <v>11</v>
      </c>
      <c r="I1326" s="102">
        <v>7532.49</v>
      </c>
    </row>
    <row r="1327" spans="1:9" s="24" customFormat="1" ht="21.75" customHeight="1" x14ac:dyDescent="0.25">
      <c r="A1327" s="869" t="s">
        <v>1698</v>
      </c>
      <c r="B1327" s="870" t="s">
        <v>1698</v>
      </c>
      <c r="C1327" s="28" t="s">
        <v>1920</v>
      </c>
      <c r="D1327" s="27" t="s">
        <v>318</v>
      </c>
      <c r="E1327" s="28"/>
      <c r="F1327" s="29"/>
      <c r="G1327" s="29" t="s">
        <v>1902</v>
      </c>
      <c r="H1327" s="103" t="s">
        <v>11</v>
      </c>
      <c r="I1327" s="102">
        <v>7110.83</v>
      </c>
    </row>
    <row r="1328" spans="1:9" s="24" customFormat="1" ht="21.75" customHeight="1" x14ac:dyDescent="0.25">
      <c r="A1328" s="869" t="s">
        <v>1698</v>
      </c>
      <c r="B1328" s="870" t="s">
        <v>1698</v>
      </c>
      <c r="C1328" s="28" t="s">
        <v>1920</v>
      </c>
      <c r="D1328" s="27" t="s">
        <v>1872</v>
      </c>
      <c r="E1328" s="28"/>
      <c r="F1328" s="29"/>
      <c r="G1328" s="29" t="s">
        <v>1902</v>
      </c>
      <c r="H1328" s="103" t="s">
        <v>11</v>
      </c>
      <c r="I1328" s="102">
        <v>15908.33</v>
      </c>
    </row>
    <row r="1329" spans="1:9" s="24" customFormat="1" ht="21.75" customHeight="1" x14ac:dyDescent="0.25">
      <c r="A1329" s="869" t="s">
        <v>1698</v>
      </c>
      <c r="B1329" s="870" t="s">
        <v>1698</v>
      </c>
      <c r="C1329" s="28" t="s">
        <v>1920</v>
      </c>
      <c r="D1329" s="27" t="s">
        <v>310</v>
      </c>
      <c r="E1329" s="28"/>
      <c r="F1329" s="29"/>
      <c r="G1329" s="29" t="s">
        <v>1902</v>
      </c>
      <c r="H1329" s="103" t="s">
        <v>11</v>
      </c>
      <c r="I1329" s="102">
        <v>10235.01</v>
      </c>
    </row>
    <row r="1330" spans="1:9" s="24" customFormat="1" ht="32.25" customHeight="1" x14ac:dyDescent="0.25">
      <c r="A1330" s="869" t="s">
        <v>1698</v>
      </c>
      <c r="B1330" s="870" t="s">
        <v>1698</v>
      </c>
      <c r="C1330" s="28" t="s">
        <v>1920</v>
      </c>
      <c r="D1330" s="27" t="s">
        <v>1791</v>
      </c>
      <c r="E1330" s="28"/>
      <c r="F1330" s="29"/>
      <c r="G1330" s="29" t="s">
        <v>1902</v>
      </c>
      <c r="H1330" s="103" t="s">
        <v>11</v>
      </c>
      <c r="I1330" s="102">
        <v>15160.83</v>
      </c>
    </row>
    <row r="1331" spans="1:9" s="24" customFormat="1" ht="21.75" customHeight="1" x14ac:dyDescent="0.25">
      <c r="A1331" s="869" t="s">
        <v>1698</v>
      </c>
      <c r="B1331" s="870" t="s">
        <v>1698</v>
      </c>
      <c r="C1331" s="28" t="s">
        <v>1920</v>
      </c>
      <c r="D1331" s="27" t="s">
        <v>314</v>
      </c>
      <c r="E1331" s="28"/>
      <c r="F1331" s="29"/>
      <c r="G1331" s="29" t="s">
        <v>1902</v>
      </c>
      <c r="H1331" s="103" t="s">
        <v>11</v>
      </c>
      <c r="I1331" s="102">
        <v>12764.99</v>
      </c>
    </row>
    <row r="1332" spans="1:9" s="24" customFormat="1" ht="21.75" customHeight="1" x14ac:dyDescent="0.25">
      <c r="A1332" s="869" t="s">
        <v>1698</v>
      </c>
      <c r="B1332" s="870" t="s">
        <v>1698</v>
      </c>
      <c r="C1332" s="28" t="s">
        <v>1920</v>
      </c>
      <c r="D1332" s="27" t="s">
        <v>1790</v>
      </c>
      <c r="E1332" s="28"/>
      <c r="F1332" s="29"/>
      <c r="G1332" s="29" t="s">
        <v>1902</v>
      </c>
      <c r="H1332" s="103" t="s">
        <v>11</v>
      </c>
      <c r="I1332" s="102">
        <v>6689.17</v>
      </c>
    </row>
    <row r="1333" spans="1:9" s="24" customFormat="1" ht="21.75" customHeight="1" x14ac:dyDescent="0.25">
      <c r="A1333" s="869" t="s">
        <v>1698</v>
      </c>
      <c r="B1333" s="870" t="s">
        <v>1698</v>
      </c>
      <c r="C1333" s="28" t="s">
        <v>1920</v>
      </c>
      <c r="D1333" s="27" t="s">
        <v>319</v>
      </c>
      <c r="E1333" s="28"/>
      <c r="F1333" s="29"/>
      <c r="G1333" s="29" t="s">
        <v>1902</v>
      </c>
      <c r="H1333" s="103" t="s">
        <v>11</v>
      </c>
      <c r="I1333" s="102">
        <v>10235.01</v>
      </c>
    </row>
    <row r="1334" spans="1:9" s="24" customFormat="1" ht="21.75" customHeight="1" x14ac:dyDescent="0.25">
      <c r="A1334" s="869" t="s">
        <v>1698</v>
      </c>
      <c r="B1334" s="870" t="s">
        <v>1698</v>
      </c>
      <c r="C1334" s="28" t="s">
        <v>1920</v>
      </c>
      <c r="D1334" s="27" t="s">
        <v>325</v>
      </c>
      <c r="E1334" s="28"/>
      <c r="F1334" s="29"/>
      <c r="G1334" s="29" t="s">
        <v>1902</v>
      </c>
      <c r="H1334" s="103" t="s">
        <v>11</v>
      </c>
      <c r="I1334" s="102">
        <v>7015.01</v>
      </c>
    </row>
    <row r="1335" spans="1:9" s="24" customFormat="1" ht="21.75" customHeight="1" x14ac:dyDescent="0.25">
      <c r="A1335" s="869" t="s">
        <v>1698</v>
      </c>
      <c r="B1335" s="870" t="s">
        <v>1698</v>
      </c>
      <c r="C1335" s="28" t="s">
        <v>1920</v>
      </c>
      <c r="D1335" s="27" t="s">
        <v>312</v>
      </c>
      <c r="E1335" s="28"/>
      <c r="F1335" s="29"/>
      <c r="G1335" s="29" t="s">
        <v>1902</v>
      </c>
      <c r="H1335" s="103" t="s">
        <v>11</v>
      </c>
      <c r="I1335" s="102">
        <v>17173.330000000002</v>
      </c>
    </row>
    <row r="1336" spans="1:9" s="24" customFormat="1" ht="21.75" customHeight="1" x14ac:dyDescent="0.25">
      <c r="A1336" s="869" t="s">
        <v>1698</v>
      </c>
      <c r="B1336" s="870" t="s">
        <v>1698</v>
      </c>
      <c r="C1336" s="28" t="s">
        <v>1942</v>
      </c>
      <c r="D1336" s="27" t="s">
        <v>1876</v>
      </c>
      <c r="E1336" s="28"/>
      <c r="F1336" s="29"/>
      <c r="G1336" s="29" t="s">
        <v>1902</v>
      </c>
      <c r="H1336" s="103" t="s">
        <v>11</v>
      </c>
      <c r="I1336" s="102">
        <v>3408.34</v>
      </c>
    </row>
    <row r="1337" spans="1:9" s="24" customFormat="1" ht="21.75" customHeight="1" x14ac:dyDescent="0.25">
      <c r="A1337" s="869" t="s">
        <v>1698</v>
      </c>
      <c r="B1337" s="870" t="s">
        <v>1698</v>
      </c>
      <c r="C1337" s="28" t="s">
        <v>1942</v>
      </c>
      <c r="D1337" s="27" t="s">
        <v>346</v>
      </c>
      <c r="E1337" s="28"/>
      <c r="F1337" s="29"/>
      <c r="G1337" s="29" t="s">
        <v>1902</v>
      </c>
      <c r="H1337" s="103" t="s">
        <v>11</v>
      </c>
      <c r="I1337" s="102">
        <v>3599.99</v>
      </c>
    </row>
    <row r="1338" spans="1:9" s="24" customFormat="1" ht="21.75" customHeight="1" x14ac:dyDescent="0.25">
      <c r="A1338" s="869" t="s">
        <v>1698</v>
      </c>
      <c r="B1338" s="870" t="s">
        <v>1698</v>
      </c>
      <c r="C1338" s="28" t="s">
        <v>1948</v>
      </c>
      <c r="D1338" s="27" t="s">
        <v>362</v>
      </c>
      <c r="E1338" s="28"/>
      <c r="F1338" s="29"/>
      <c r="G1338" s="29" t="s">
        <v>1902</v>
      </c>
      <c r="H1338" s="103" t="s">
        <v>11</v>
      </c>
      <c r="I1338" s="102">
        <v>3599.99</v>
      </c>
    </row>
    <row r="1339" spans="1:9" s="24" customFormat="1" ht="21.75" customHeight="1" x14ac:dyDescent="0.25">
      <c r="A1339" s="869" t="s">
        <v>1698</v>
      </c>
      <c r="B1339" s="870" t="s">
        <v>1698</v>
      </c>
      <c r="C1339" s="28" t="s">
        <v>1954</v>
      </c>
      <c r="D1339" s="27" t="s">
        <v>1795</v>
      </c>
      <c r="E1339" s="28"/>
      <c r="F1339" s="29"/>
      <c r="G1339" s="29" t="s">
        <v>1902</v>
      </c>
      <c r="H1339" s="103" t="s">
        <v>11</v>
      </c>
      <c r="I1339" s="102">
        <v>3449.99</v>
      </c>
    </row>
    <row r="1340" spans="1:9" s="24" customFormat="1" ht="21.75" customHeight="1" x14ac:dyDescent="0.25">
      <c r="A1340" s="869" t="s">
        <v>1698</v>
      </c>
      <c r="B1340" s="870" t="s">
        <v>1698</v>
      </c>
      <c r="C1340" s="28" t="s">
        <v>1954</v>
      </c>
      <c r="D1340" s="27" t="s">
        <v>376</v>
      </c>
      <c r="E1340" s="28"/>
      <c r="F1340" s="29"/>
      <c r="G1340" s="29" t="s">
        <v>1902</v>
      </c>
      <c r="H1340" s="103" t="s">
        <v>11</v>
      </c>
      <c r="I1340" s="102">
        <v>2833.33</v>
      </c>
    </row>
    <row r="1341" spans="1:9" s="24" customFormat="1" ht="21.75" customHeight="1" x14ac:dyDescent="0.25">
      <c r="A1341" s="869" t="s">
        <v>1698</v>
      </c>
      <c r="B1341" s="870" t="s">
        <v>1698</v>
      </c>
      <c r="C1341" s="28" t="s">
        <v>1960</v>
      </c>
      <c r="D1341" s="27" t="s">
        <v>389</v>
      </c>
      <c r="E1341" s="28"/>
      <c r="F1341" s="29"/>
      <c r="G1341" s="29" t="s">
        <v>1902</v>
      </c>
      <c r="H1341" s="103" t="s">
        <v>11</v>
      </c>
      <c r="I1341" s="102">
        <v>3599.99</v>
      </c>
    </row>
    <row r="1342" spans="1:9" s="24" customFormat="1" ht="21.75" customHeight="1" x14ac:dyDescent="0.25">
      <c r="A1342" s="869" t="s">
        <v>1698</v>
      </c>
      <c r="B1342" s="870" t="s">
        <v>1698</v>
      </c>
      <c r="C1342" s="28" t="s">
        <v>1960</v>
      </c>
      <c r="D1342" s="27" t="s">
        <v>388</v>
      </c>
      <c r="E1342" s="28"/>
      <c r="F1342" s="29"/>
      <c r="G1342" s="29" t="s">
        <v>1902</v>
      </c>
      <c r="H1342" s="103" t="s">
        <v>11</v>
      </c>
      <c r="I1342" s="102">
        <v>3599.99</v>
      </c>
    </row>
    <row r="1343" spans="1:9" s="24" customFormat="1" ht="21.75" customHeight="1" x14ac:dyDescent="0.25">
      <c r="A1343" s="869" t="s">
        <v>1698</v>
      </c>
      <c r="B1343" s="870" t="s">
        <v>1698</v>
      </c>
      <c r="C1343" s="28" t="s">
        <v>1966</v>
      </c>
      <c r="D1343" s="27" t="s">
        <v>394</v>
      </c>
      <c r="E1343" s="28"/>
      <c r="F1343" s="29"/>
      <c r="G1343" s="29" t="s">
        <v>1902</v>
      </c>
      <c r="H1343" s="103" t="s">
        <v>11</v>
      </c>
      <c r="I1343" s="102">
        <v>3599.99</v>
      </c>
    </row>
    <row r="1344" spans="1:9" s="24" customFormat="1" ht="21.75" customHeight="1" x14ac:dyDescent="0.25">
      <c r="A1344" s="869" t="s">
        <v>1698</v>
      </c>
      <c r="B1344" s="870" t="s">
        <v>1698</v>
      </c>
      <c r="C1344" s="28" t="s">
        <v>1966</v>
      </c>
      <c r="D1344" s="27" t="s">
        <v>391</v>
      </c>
      <c r="E1344" s="28"/>
      <c r="F1344" s="29"/>
      <c r="G1344" s="29" t="s">
        <v>1902</v>
      </c>
      <c r="H1344" s="103" t="s">
        <v>11</v>
      </c>
      <c r="I1344" s="102">
        <v>3599.99</v>
      </c>
    </row>
    <row r="1345" spans="1:9" s="24" customFormat="1" ht="21.75" customHeight="1" x14ac:dyDescent="0.25">
      <c r="A1345" s="869" t="s">
        <v>1698</v>
      </c>
      <c r="B1345" s="870" t="s">
        <v>1698</v>
      </c>
      <c r="C1345" s="28">
        <v>10082</v>
      </c>
      <c r="D1345" s="27" t="s">
        <v>395</v>
      </c>
      <c r="E1345" s="28"/>
      <c r="F1345" s="29"/>
      <c r="G1345" s="29" t="s">
        <v>1902</v>
      </c>
      <c r="H1345" s="103" t="s">
        <v>11</v>
      </c>
      <c r="I1345" s="102">
        <v>3599.99</v>
      </c>
    </row>
    <row r="1346" spans="1:9" s="24" customFormat="1" ht="21.75" customHeight="1" x14ac:dyDescent="0.25">
      <c r="A1346" s="869" t="s">
        <v>1698</v>
      </c>
      <c r="B1346" s="870" t="s">
        <v>1698</v>
      </c>
      <c r="C1346" s="28">
        <v>11082</v>
      </c>
      <c r="D1346" s="27" t="s">
        <v>1879</v>
      </c>
      <c r="E1346" s="28"/>
      <c r="F1346" s="29"/>
      <c r="G1346" s="29" t="s">
        <v>1902</v>
      </c>
      <c r="H1346" s="103" t="s">
        <v>11</v>
      </c>
      <c r="I1346" s="102">
        <v>3599.99</v>
      </c>
    </row>
    <row r="1347" spans="1:9" s="24" customFormat="1" ht="32.25" customHeight="1" x14ac:dyDescent="0.25">
      <c r="A1347" s="869" t="s">
        <v>1698</v>
      </c>
      <c r="B1347" s="870" t="s">
        <v>1698</v>
      </c>
      <c r="C1347" s="28">
        <v>11082</v>
      </c>
      <c r="D1347" s="27" t="s">
        <v>1880</v>
      </c>
      <c r="E1347" s="28"/>
      <c r="F1347" s="29"/>
      <c r="G1347" s="29" t="s">
        <v>1902</v>
      </c>
      <c r="H1347" s="103" t="s">
        <v>11</v>
      </c>
      <c r="I1347" s="102">
        <v>3108.6</v>
      </c>
    </row>
    <row r="1348" spans="1:9" s="24" customFormat="1" ht="21.75" customHeight="1" x14ac:dyDescent="0.25">
      <c r="A1348" s="869" t="s">
        <v>1698</v>
      </c>
      <c r="B1348" s="870" t="s">
        <v>1698</v>
      </c>
      <c r="C1348" s="28">
        <v>12082</v>
      </c>
      <c r="D1348" s="27" t="s">
        <v>1800</v>
      </c>
      <c r="E1348" s="28"/>
      <c r="F1348" s="29"/>
      <c r="G1348" s="29" t="s">
        <v>1902</v>
      </c>
      <c r="H1348" s="103" t="s">
        <v>11</v>
      </c>
      <c r="I1348" s="102">
        <v>3449.99</v>
      </c>
    </row>
    <row r="1349" spans="1:9" s="24" customFormat="1" ht="21.75" customHeight="1" x14ac:dyDescent="0.25">
      <c r="A1349" s="869" t="s">
        <v>1698</v>
      </c>
      <c r="B1349" s="870" t="s">
        <v>1698</v>
      </c>
      <c r="C1349" s="28">
        <v>12082</v>
      </c>
      <c r="D1349" s="27" t="s">
        <v>405</v>
      </c>
      <c r="E1349" s="28"/>
      <c r="F1349" s="29"/>
      <c r="G1349" s="29" t="s">
        <v>1902</v>
      </c>
      <c r="H1349" s="103" t="s">
        <v>11</v>
      </c>
      <c r="I1349" s="102">
        <v>3599.99</v>
      </c>
    </row>
    <row r="1350" spans="1:9" s="24" customFormat="1" ht="21.75" customHeight="1" x14ac:dyDescent="0.25">
      <c r="A1350" s="869" t="s">
        <v>1698</v>
      </c>
      <c r="B1350" s="870" t="s">
        <v>1698</v>
      </c>
      <c r="C1350" s="28">
        <v>13082</v>
      </c>
      <c r="D1350" s="27" t="s">
        <v>1882</v>
      </c>
      <c r="E1350" s="28"/>
      <c r="F1350" s="29"/>
      <c r="G1350" s="29" t="s">
        <v>1902</v>
      </c>
      <c r="H1350" s="103" t="s">
        <v>11</v>
      </c>
      <c r="I1350" s="102">
        <v>3408.34</v>
      </c>
    </row>
    <row r="1351" spans="1:9" s="24" customFormat="1" ht="21.75" customHeight="1" x14ac:dyDescent="0.25">
      <c r="A1351" s="869" t="s">
        <v>1698</v>
      </c>
      <c r="B1351" s="870" t="s">
        <v>1698</v>
      </c>
      <c r="C1351" s="28">
        <v>13082</v>
      </c>
      <c r="D1351" s="27" t="s">
        <v>1881</v>
      </c>
      <c r="E1351" s="28"/>
      <c r="F1351" s="29"/>
      <c r="G1351" s="29" t="s">
        <v>1902</v>
      </c>
      <c r="H1351" s="103" t="s">
        <v>11</v>
      </c>
      <c r="I1351" s="102">
        <v>3408.34</v>
      </c>
    </row>
    <row r="1352" spans="1:9" s="24" customFormat="1" ht="21.75" customHeight="1" x14ac:dyDescent="0.25">
      <c r="A1352" s="869" t="s">
        <v>1698</v>
      </c>
      <c r="B1352" s="870" t="s">
        <v>1698</v>
      </c>
      <c r="C1352" s="28">
        <v>14082</v>
      </c>
      <c r="D1352" s="27" t="s">
        <v>1804</v>
      </c>
      <c r="E1352" s="28"/>
      <c r="F1352" s="29"/>
      <c r="G1352" s="29" t="s">
        <v>1902</v>
      </c>
      <c r="H1352" s="103" t="s">
        <v>11</v>
      </c>
      <c r="I1352" s="102">
        <v>2398.96</v>
      </c>
    </row>
    <row r="1353" spans="1:9" s="24" customFormat="1" ht="21.75" customHeight="1" x14ac:dyDescent="0.25">
      <c r="A1353" s="869" t="s">
        <v>1698</v>
      </c>
      <c r="B1353" s="870" t="s">
        <v>1698</v>
      </c>
      <c r="C1353" s="28">
        <v>15082</v>
      </c>
      <c r="D1353" s="27" t="s">
        <v>444</v>
      </c>
      <c r="E1353" s="28"/>
      <c r="F1353" s="29"/>
      <c r="G1353" s="29" t="s">
        <v>1902</v>
      </c>
      <c r="H1353" s="103" t="s">
        <v>11</v>
      </c>
      <c r="I1353" s="102">
        <v>3599.99</v>
      </c>
    </row>
    <row r="1354" spans="1:9" s="24" customFormat="1" ht="21.75" customHeight="1" x14ac:dyDescent="0.25">
      <c r="A1354" s="869" t="s">
        <v>1698</v>
      </c>
      <c r="B1354" s="870" t="s">
        <v>1698</v>
      </c>
      <c r="C1354" s="28">
        <v>15082</v>
      </c>
      <c r="D1354" s="27" t="s">
        <v>446</v>
      </c>
      <c r="E1354" s="28"/>
      <c r="F1354" s="29"/>
      <c r="G1354" s="29" t="s">
        <v>1902</v>
      </c>
      <c r="H1354" s="103" t="s">
        <v>11</v>
      </c>
      <c r="I1354" s="102">
        <v>2833.33</v>
      </c>
    </row>
    <row r="1355" spans="1:9" s="24" customFormat="1" ht="21.75" customHeight="1" x14ac:dyDescent="0.25">
      <c r="A1355" s="869" t="s">
        <v>1698</v>
      </c>
      <c r="B1355" s="870" t="s">
        <v>1698</v>
      </c>
      <c r="C1355" s="28">
        <v>17082</v>
      </c>
      <c r="D1355" s="27" t="s">
        <v>494</v>
      </c>
      <c r="E1355" s="28"/>
      <c r="F1355" s="29"/>
      <c r="G1355" s="29" t="s">
        <v>1902</v>
      </c>
      <c r="H1355" s="103" t="s">
        <v>11</v>
      </c>
      <c r="I1355" s="102">
        <v>2449.9899999999998</v>
      </c>
    </row>
    <row r="1356" spans="1:9" s="24" customFormat="1" ht="21.75" customHeight="1" x14ac:dyDescent="0.25">
      <c r="A1356" s="869" t="s">
        <v>1698</v>
      </c>
      <c r="B1356" s="870" t="s">
        <v>1698</v>
      </c>
      <c r="C1356" s="28">
        <v>17082</v>
      </c>
      <c r="D1356" s="27" t="s">
        <v>477</v>
      </c>
      <c r="E1356" s="28"/>
      <c r="F1356" s="29"/>
      <c r="G1356" s="29" t="s">
        <v>1902</v>
      </c>
      <c r="H1356" s="103" t="s">
        <v>11</v>
      </c>
      <c r="I1356" s="102">
        <v>2030.42</v>
      </c>
    </row>
    <row r="1357" spans="1:9" s="24" customFormat="1" ht="21.75" customHeight="1" x14ac:dyDescent="0.25">
      <c r="A1357" s="869" t="s">
        <v>1698</v>
      </c>
      <c r="B1357" s="870" t="s">
        <v>1698</v>
      </c>
      <c r="C1357" s="28">
        <v>18082</v>
      </c>
      <c r="D1357" s="27" t="s">
        <v>1807</v>
      </c>
      <c r="E1357" s="28"/>
      <c r="F1357" s="29"/>
      <c r="G1357" s="29" t="s">
        <v>1902</v>
      </c>
      <c r="H1357" s="103" t="s">
        <v>11</v>
      </c>
      <c r="I1357" s="102">
        <v>2449.9899999999998</v>
      </c>
    </row>
    <row r="1358" spans="1:9" s="24" customFormat="1" ht="21.75" customHeight="1" x14ac:dyDescent="0.25">
      <c r="A1358" s="869" t="s">
        <v>1698</v>
      </c>
      <c r="B1358" s="870" t="s">
        <v>1698</v>
      </c>
      <c r="C1358" s="28">
        <v>18082</v>
      </c>
      <c r="D1358" s="27" t="s">
        <v>499</v>
      </c>
      <c r="E1358" s="28"/>
      <c r="F1358" s="29"/>
      <c r="G1358" s="29" t="s">
        <v>1902</v>
      </c>
      <c r="H1358" s="103" t="s">
        <v>11</v>
      </c>
      <c r="I1358" s="102">
        <v>3983.33</v>
      </c>
    </row>
    <row r="1359" spans="1:9" s="24" customFormat="1" ht="21.75" customHeight="1" x14ac:dyDescent="0.25">
      <c r="A1359" s="869" t="s">
        <v>1698</v>
      </c>
      <c r="B1359" s="870" t="s">
        <v>1698</v>
      </c>
      <c r="C1359" s="28">
        <v>19082</v>
      </c>
      <c r="D1359" s="27" t="s">
        <v>521</v>
      </c>
      <c r="E1359" s="28"/>
      <c r="F1359" s="29"/>
      <c r="G1359" s="29" t="s">
        <v>1902</v>
      </c>
      <c r="H1359" s="103" t="s">
        <v>11</v>
      </c>
      <c r="I1359" s="102">
        <v>3216.67</v>
      </c>
    </row>
    <row r="1360" spans="1:9" s="24" customFormat="1" ht="21.75" customHeight="1" x14ac:dyDescent="0.25">
      <c r="A1360" s="869" t="s">
        <v>1698</v>
      </c>
      <c r="B1360" s="870" t="s">
        <v>1698</v>
      </c>
      <c r="C1360" s="28">
        <v>19082</v>
      </c>
      <c r="D1360" s="27" t="s">
        <v>519</v>
      </c>
      <c r="E1360" s="28"/>
      <c r="F1360" s="29"/>
      <c r="G1360" s="29" t="s">
        <v>1902</v>
      </c>
      <c r="H1360" s="103" t="s">
        <v>11</v>
      </c>
      <c r="I1360" s="102">
        <v>3599.99</v>
      </c>
    </row>
    <row r="1361" spans="1:9" s="24" customFormat="1" ht="21.75" customHeight="1" x14ac:dyDescent="0.25">
      <c r="A1361" s="869" t="s">
        <v>1698</v>
      </c>
      <c r="B1361" s="870" t="s">
        <v>1698</v>
      </c>
      <c r="C1361" s="28">
        <v>20082</v>
      </c>
      <c r="D1361" s="27" t="s">
        <v>1809</v>
      </c>
      <c r="E1361" s="28"/>
      <c r="F1361" s="29"/>
      <c r="G1361" s="29" t="s">
        <v>1902</v>
      </c>
      <c r="H1361" s="103" t="s">
        <v>11</v>
      </c>
      <c r="I1361" s="102">
        <v>4698.9799999999996</v>
      </c>
    </row>
    <row r="1362" spans="1:9" s="24" customFormat="1" ht="21.75" customHeight="1" x14ac:dyDescent="0.25">
      <c r="A1362" s="869" t="s">
        <v>1698</v>
      </c>
      <c r="B1362" s="870" t="s">
        <v>1698</v>
      </c>
      <c r="C1362" s="28">
        <v>20082</v>
      </c>
      <c r="D1362" s="27" t="s">
        <v>539</v>
      </c>
      <c r="E1362" s="28"/>
      <c r="F1362" s="29"/>
      <c r="G1362" s="29" t="s">
        <v>1902</v>
      </c>
      <c r="H1362" s="103" t="s">
        <v>11</v>
      </c>
      <c r="I1362" s="102">
        <v>2725.26</v>
      </c>
    </row>
    <row r="1363" spans="1:9" s="24" customFormat="1" ht="21.75" customHeight="1" x14ac:dyDescent="0.25">
      <c r="A1363" s="869" t="s">
        <v>1698</v>
      </c>
      <c r="B1363" s="870" t="s">
        <v>1698</v>
      </c>
      <c r="C1363" s="28">
        <v>21082</v>
      </c>
      <c r="D1363" s="27" t="s">
        <v>563</v>
      </c>
      <c r="E1363" s="28"/>
      <c r="F1363" s="29"/>
      <c r="G1363" s="29" t="s">
        <v>1902</v>
      </c>
      <c r="H1363" s="103" t="s">
        <v>11</v>
      </c>
      <c r="I1363" s="102">
        <v>3599.99</v>
      </c>
    </row>
    <row r="1364" spans="1:9" s="24" customFormat="1" ht="21.75" customHeight="1" x14ac:dyDescent="0.25">
      <c r="A1364" s="869" t="s">
        <v>1698</v>
      </c>
      <c r="B1364" s="870" t="s">
        <v>1698</v>
      </c>
      <c r="C1364" s="28">
        <v>21082</v>
      </c>
      <c r="D1364" s="27" t="s">
        <v>1887</v>
      </c>
      <c r="E1364" s="28"/>
      <c r="F1364" s="29"/>
      <c r="G1364" s="29" t="s">
        <v>1902</v>
      </c>
      <c r="H1364" s="103" t="s">
        <v>11</v>
      </c>
      <c r="I1364" s="102">
        <v>3599.99</v>
      </c>
    </row>
    <row r="1365" spans="1:9" s="24" customFormat="1" ht="21.75" customHeight="1" x14ac:dyDescent="0.25">
      <c r="A1365" s="869" t="s">
        <v>1698</v>
      </c>
      <c r="B1365" s="870" t="s">
        <v>1698</v>
      </c>
      <c r="C1365" s="28">
        <v>22082</v>
      </c>
      <c r="D1365" s="27" t="s">
        <v>568</v>
      </c>
      <c r="E1365" s="28"/>
      <c r="F1365" s="29"/>
      <c r="G1365" s="29" t="s">
        <v>1902</v>
      </c>
      <c r="H1365" s="103" t="s">
        <v>11</v>
      </c>
      <c r="I1365" s="102">
        <v>1402.81</v>
      </c>
    </row>
    <row r="1366" spans="1:9" s="24" customFormat="1" ht="21.75" customHeight="1" x14ac:dyDescent="0.25">
      <c r="A1366" s="869" t="s">
        <v>1698</v>
      </c>
      <c r="B1366" s="870" t="s">
        <v>1698</v>
      </c>
      <c r="C1366" s="28">
        <v>23082</v>
      </c>
      <c r="D1366" s="27" t="s">
        <v>1818</v>
      </c>
      <c r="E1366" s="28"/>
      <c r="F1366" s="29"/>
      <c r="G1366" s="29" t="s">
        <v>1902</v>
      </c>
      <c r="H1366" s="103" t="s">
        <v>11</v>
      </c>
      <c r="I1366" s="102">
        <v>3165.64</v>
      </c>
    </row>
    <row r="1367" spans="1:9" s="24" customFormat="1" ht="21.75" customHeight="1" x14ac:dyDescent="0.25">
      <c r="A1367" s="869" t="s">
        <v>1698</v>
      </c>
      <c r="B1367" s="870" t="s">
        <v>1698</v>
      </c>
      <c r="C1367" s="28">
        <v>23082</v>
      </c>
      <c r="D1367" s="27" t="s">
        <v>580</v>
      </c>
      <c r="E1367" s="28"/>
      <c r="F1367" s="29"/>
      <c r="G1367" s="29" t="s">
        <v>1902</v>
      </c>
      <c r="H1367" s="103" t="s">
        <v>11</v>
      </c>
      <c r="I1367" s="102">
        <v>2556.31</v>
      </c>
    </row>
    <row r="1368" spans="1:9" s="24" customFormat="1" ht="21.75" customHeight="1" x14ac:dyDescent="0.25">
      <c r="A1368" s="869" t="s">
        <v>1698</v>
      </c>
      <c r="B1368" s="870" t="s">
        <v>1698</v>
      </c>
      <c r="C1368" s="28">
        <v>24082</v>
      </c>
      <c r="D1368" s="27" t="s">
        <v>596</v>
      </c>
      <c r="E1368" s="28"/>
      <c r="F1368" s="29"/>
      <c r="G1368" s="29" t="s">
        <v>1902</v>
      </c>
      <c r="H1368" s="103" t="s">
        <v>11</v>
      </c>
      <c r="I1368" s="102">
        <v>3599.99</v>
      </c>
    </row>
    <row r="1369" spans="1:9" s="24" customFormat="1" ht="21.75" customHeight="1" x14ac:dyDescent="0.25">
      <c r="A1369" s="869" t="s">
        <v>1698</v>
      </c>
      <c r="B1369" s="870" t="s">
        <v>1698</v>
      </c>
      <c r="C1369" s="28">
        <v>24082</v>
      </c>
      <c r="D1369" s="27" t="s">
        <v>595</v>
      </c>
      <c r="E1369" s="28"/>
      <c r="F1369" s="29"/>
      <c r="G1369" s="29" t="s">
        <v>1902</v>
      </c>
      <c r="H1369" s="103" t="s">
        <v>11</v>
      </c>
      <c r="I1369" s="102">
        <v>3599.99</v>
      </c>
    </row>
    <row r="1370" spans="1:9" s="24" customFormat="1" ht="21.75" customHeight="1" x14ac:dyDescent="0.25">
      <c r="A1370" s="869" t="s">
        <v>1698</v>
      </c>
      <c r="B1370" s="870" t="s">
        <v>1698</v>
      </c>
      <c r="C1370" s="28">
        <v>25082</v>
      </c>
      <c r="D1370" s="27" t="s">
        <v>605</v>
      </c>
      <c r="E1370" s="28"/>
      <c r="F1370" s="29"/>
      <c r="G1370" s="29" t="s">
        <v>1902</v>
      </c>
      <c r="H1370" s="103" t="s">
        <v>11</v>
      </c>
      <c r="I1370" s="102">
        <v>3599.99</v>
      </c>
    </row>
    <row r="1371" spans="1:9" s="24" customFormat="1" ht="32.25" customHeight="1" x14ac:dyDescent="0.25">
      <c r="A1371" s="869" t="s">
        <v>1698</v>
      </c>
      <c r="B1371" s="870" t="s">
        <v>1698</v>
      </c>
      <c r="C1371" s="28">
        <v>25082</v>
      </c>
      <c r="D1371" s="27" t="s">
        <v>611</v>
      </c>
      <c r="E1371" s="28"/>
      <c r="F1371" s="29"/>
      <c r="G1371" s="29" t="s">
        <v>1902</v>
      </c>
      <c r="H1371" s="103" t="s">
        <v>11</v>
      </c>
      <c r="I1371" s="102">
        <v>3599.99</v>
      </c>
    </row>
    <row r="1372" spans="1:9" s="24" customFormat="1" ht="21.75" customHeight="1" x14ac:dyDescent="0.25">
      <c r="A1372" s="869" t="s">
        <v>1699</v>
      </c>
      <c r="B1372" s="870" t="s">
        <v>1699</v>
      </c>
      <c r="C1372" s="28" t="s">
        <v>1920</v>
      </c>
      <c r="D1372" s="27" t="s">
        <v>1793</v>
      </c>
      <c r="E1372" s="28"/>
      <c r="F1372" s="29"/>
      <c r="G1372" s="29" t="s">
        <v>1899</v>
      </c>
      <c r="H1372" s="103" t="s">
        <v>11</v>
      </c>
      <c r="I1372" s="102">
        <v>402.5</v>
      </c>
    </row>
    <row r="1373" spans="1:9" s="24" customFormat="1" ht="21.75" customHeight="1" x14ac:dyDescent="0.25">
      <c r="A1373" s="869" t="s">
        <v>1699</v>
      </c>
      <c r="B1373" s="870" t="s">
        <v>1699</v>
      </c>
      <c r="C1373" s="28" t="s">
        <v>1920</v>
      </c>
      <c r="D1373" s="27" t="s">
        <v>1781</v>
      </c>
      <c r="E1373" s="28"/>
      <c r="F1373" s="29"/>
      <c r="G1373" s="29" t="s">
        <v>1899</v>
      </c>
      <c r="H1373" s="103" t="s">
        <v>11</v>
      </c>
      <c r="I1373" s="102">
        <v>402.5</v>
      </c>
    </row>
    <row r="1374" spans="1:9" s="24" customFormat="1" ht="21.75" customHeight="1" x14ac:dyDescent="0.25">
      <c r="A1374" s="869" t="s">
        <v>1699</v>
      </c>
      <c r="B1374" s="870" t="s">
        <v>1699</v>
      </c>
      <c r="C1374" s="28" t="s">
        <v>1920</v>
      </c>
      <c r="D1374" s="27" t="s">
        <v>1904</v>
      </c>
      <c r="E1374" s="28"/>
      <c r="F1374" s="29"/>
      <c r="G1374" s="29" t="s">
        <v>1899</v>
      </c>
      <c r="H1374" s="103" t="s">
        <v>11</v>
      </c>
      <c r="I1374" s="102">
        <v>7187.5</v>
      </c>
    </row>
    <row r="1375" spans="1:9" s="24" customFormat="1" ht="22.5" x14ac:dyDescent="0.25">
      <c r="A1375" s="869" t="s">
        <v>1628</v>
      </c>
      <c r="B1375" s="870" t="s">
        <v>1628</v>
      </c>
      <c r="C1375" s="28">
        <v>3653</v>
      </c>
      <c r="D1375" s="27" t="s">
        <v>1705</v>
      </c>
      <c r="E1375" s="28"/>
      <c r="F1375" s="29"/>
      <c r="G1375" s="29" t="s">
        <v>1629</v>
      </c>
      <c r="H1375" s="103" t="s">
        <v>11</v>
      </c>
      <c r="I1375" s="102">
        <v>341052.63</v>
      </c>
    </row>
    <row r="1376" spans="1:9" s="24" customFormat="1" ht="21.75" customHeight="1" x14ac:dyDescent="0.25">
      <c r="A1376" s="869" t="s">
        <v>1630</v>
      </c>
      <c r="B1376" s="870" t="s">
        <v>1630</v>
      </c>
      <c r="C1376" s="28">
        <v>3652</v>
      </c>
      <c r="D1376" s="27" t="s">
        <v>1914</v>
      </c>
      <c r="E1376" s="28"/>
      <c r="F1376" s="29"/>
      <c r="G1376" s="29" t="s">
        <v>1638</v>
      </c>
      <c r="H1376" s="103" t="s">
        <v>11</v>
      </c>
      <c r="I1376" s="102">
        <v>8625.01</v>
      </c>
    </row>
    <row r="1377" spans="1:9" s="24" customFormat="1" ht="21.75" customHeight="1" x14ac:dyDescent="0.25">
      <c r="A1377" s="869" t="s">
        <v>1630</v>
      </c>
      <c r="B1377" s="870" t="s">
        <v>1630</v>
      </c>
      <c r="C1377" s="28" t="s">
        <v>1921</v>
      </c>
      <c r="D1377" s="27" t="s">
        <v>1905</v>
      </c>
      <c r="E1377" s="28"/>
      <c r="F1377" s="29"/>
      <c r="G1377" s="29" t="s">
        <v>1899</v>
      </c>
      <c r="H1377" s="103" t="s">
        <v>11</v>
      </c>
      <c r="I1377" s="102">
        <v>3450</v>
      </c>
    </row>
    <row r="1378" spans="1:9" s="24" customFormat="1" ht="21.75" customHeight="1" x14ac:dyDescent="0.25">
      <c r="A1378" s="869" t="s">
        <v>1630</v>
      </c>
      <c r="B1378" s="870" t="s">
        <v>1630</v>
      </c>
      <c r="C1378" s="28" t="s">
        <v>1921</v>
      </c>
      <c r="D1378" s="27" t="s">
        <v>307</v>
      </c>
      <c r="E1378" s="28"/>
      <c r="F1378" s="29"/>
      <c r="G1378" s="29" t="s">
        <v>1638</v>
      </c>
      <c r="H1378" s="103" t="s">
        <v>11</v>
      </c>
      <c r="I1378" s="102">
        <v>2683.33</v>
      </c>
    </row>
    <row r="1379" spans="1:9" s="24" customFormat="1" ht="21.75" customHeight="1" x14ac:dyDescent="0.25">
      <c r="A1379" s="869" t="s">
        <v>1630</v>
      </c>
      <c r="B1379" s="870" t="s">
        <v>1630</v>
      </c>
      <c r="C1379" s="28" t="s">
        <v>1921</v>
      </c>
      <c r="D1379" s="27" t="s">
        <v>612</v>
      </c>
      <c r="E1379" s="28"/>
      <c r="F1379" s="29"/>
      <c r="G1379" s="29" t="s">
        <v>1638</v>
      </c>
      <c r="H1379" s="103" t="s">
        <v>11</v>
      </c>
      <c r="I1379" s="102">
        <v>2683.33</v>
      </c>
    </row>
    <row r="1380" spans="1:9" s="24" customFormat="1" ht="21.75" customHeight="1" x14ac:dyDescent="0.25">
      <c r="A1380" s="869" t="s">
        <v>1630</v>
      </c>
      <c r="B1380" s="870" t="s">
        <v>1630</v>
      </c>
      <c r="C1380" s="28" t="s">
        <v>1921</v>
      </c>
      <c r="D1380" s="27" t="s">
        <v>1906</v>
      </c>
      <c r="E1380" s="28"/>
      <c r="F1380" s="29"/>
      <c r="G1380" s="29" t="s">
        <v>1638</v>
      </c>
      <c r="H1380" s="103" t="s">
        <v>11</v>
      </c>
      <c r="I1380" s="102">
        <v>4312.49</v>
      </c>
    </row>
    <row r="1381" spans="1:9" s="24" customFormat="1" ht="32.25" customHeight="1" x14ac:dyDescent="0.25">
      <c r="A1381" s="869" t="s">
        <v>1630</v>
      </c>
      <c r="B1381" s="870" t="s">
        <v>1630</v>
      </c>
      <c r="C1381" s="28" t="s">
        <v>1921</v>
      </c>
      <c r="D1381" s="27" t="s">
        <v>308</v>
      </c>
      <c r="E1381" s="28"/>
      <c r="F1381" s="29"/>
      <c r="G1381" s="29" t="s">
        <v>1638</v>
      </c>
      <c r="H1381" s="103" t="s">
        <v>11</v>
      </c>
      <c r="I1381" s="102">
        <v>3833.33</v>
      </c>
    </row>
    <row r="1382" spans="1:9" s="24" customFormat="1" ht="21.75" customHeight="1" x14ac:dyDescent="0.25">
      <c r="A1382" s="869" t="s">
        <v>1630</v>
      </c>
      <c r="B1382" s="870" t="s">
        <v>1630</v>
      </c>
      <c r="C1382" s="28" t="s">
        <v>1921</v>
      </c>
      <c r="D1382" s="27" t="s">
        <v>960</v>
      </c>
      <c r="E1382" s="28"/>
      <c r="F1382" s="29"/>
      <c r="G1382" s="29" t="s">
        <v>1638</v>
      </c>
      <c r="H1382" s="103" t="s">
        <v>11</v>
      </c>
      <c r="I1382" s="102">
        <v>9583.33</v>
      </c>
    </row>
    <row r="1383" spans="1:9" s="24" customFormat="1" ht="21.75" customHeight="1" x14ac:dyDescent="0.25">
      <c r="A1383" s="869" t="s">
        <v>1630</v>
      </c>
      <c r="B1383" s="870" t="s">
        <v>1630</v>
      </c>
      <c r="C1383" s="28" t="s">
        <v>1921</v>
      </c>
      <c r="D1383" s="27" t="s">
        <v>306</v>
      </c>
      <c r="E1383" s="28"/>
      <c r="F1383" s="29"/>
      <c r="G1383" s="29" t="s">
        <v>1638</v>
      </c>
      <c r="H1383" s="103" t="s">
        <v>11</v>
      </c>
      <c r="I1383" s="102">
        <v>7283.34</v>
      </c>
    </row>
    <row r="1384" spans="1:9" s="24" customFormat="1" ht="21.75" customHeight="1" x14ac:dyDescent="0.25">
      <c r="A1384" s="869" t="s">
        <v>1630</v>
      </c>
      <c r="B1384" s="870" t="s">
        <v>1630</v>
      </c>
      <c r="C1384" s="28" t="s">
        <v>1921</v>
      </c>
      <c r="D1384" s="27" t="s">
        <v>1793</v>
      </c>
      <c r="E1384" s="28"/>
      <c r="F1384" s="29"/>
      <c r="G1384" s="29" t="s">
        <v>1638</v>
      </c>
      <c r="H1384" s="103" t="s">
        <v>11</v>
      </c>
      <c r="I1384" s="102">
        <v>2683.33</v>
      </c>
    </row>
    <row r="1385" spans="1:9" s="24" customFormat="1" ht="21.75" customHeight="1" x14ac:dyDescent="0.25">
      <c r="A1385" s="869" t="s">
        <v>1630</v>
      </c>
      <c r="B1385" s="870" t="s">
        <v>1630</v>
      </c>
      <c r="C1385" s="28" t="s">
        <v>1921</v>
      </c>
      <c r="D1385" s="27" t="s">
        <v>327</v>
      </c>
      <c r="E1385" s="28"/>
      <c r="F1385" s="29"/>
      <c r="G1385" s="29" t="s">
        <v>1638</v>
      </c>
      <c r="H1385" s="103" t="s">
        <v>11</v>
      </c>
      <c r="I1385" s="102">
        <v>4743.76</v>
      </c>
    </row>
    <row r="1386" spans="1:9" s="24" customFormat="1" ht="21.75" customHeight="1" x14ac:dyDescent="0.25">
      <c r="A1386" s="869" t="s">
        <v>1630</v>
      </c>
      <c r="B1386" s="870" t="s">
        <v>1630</v>
      </c>
      <c r="C1386" s="28" t="s">
        <v>1921</v>
      </c>
      <c r="D1386" s="27" t="s">
        <v>1781</v>
      </c>
      <c r="E1386" s="28"/>
      <c r="F1386" s="29"/>
      <c r="G1386" s="29" t="s">
        <v>1638</v>
      </c>
      <c r="H1386" s="103" t="s">
        <v>11</v>
      </c>
      <c r="I1386" s="102">
        <v>2683.33</v>
      </c>
    </row>
    <row r="1387" spans="1:9" s="24" customFormat="1" ht="21.75" customHeight="1" x14ac:dyDescent="0.25">
      <c r="A1387" s="869" t="s">
        <v>1630</v>
      </c>
      <c r="B1387" s="870" t="s">
        <v>1630</v>
      </c>
      <c r="C1387" s="28" t="s">
        <v>1921</v>
      </c>
      <c r="D1387" s="27" t="s">
        <v>326</v>
      </c>
      <c r="E1387" s="28"/>
      <c r="F1387" s="29"/>
      <c r="G1387" s="29" t="s">
        <v>1638</v>
      </c>
      <c r="H1387" s="103" t="s">
        <v>11</v>
      </c>
      <c r="I1387" s="102">
        <v>2875</v>
      </c>
    </row>
    <row r="1388" spans="1:9" s="24" customFormat="1" ht="21.75" customHeight="1" x14ac:dyDescent="0.25">
      <c r="A1388" s="869" t="s">
        <v>1630</v>
      </c>
      <c r="B1388" s="870" t="s">
        <v>1630</v>
      </c>
      <c r="C1388" s="28" t="s">
        <v>1921</v>
      </c>
      <c r="D1388" s="27" t="s">
        <v>309</v>
      </c>
      <c r="E1388" s="28"/>
      <c r="F1388" s="29"/>
      <c r="G1388" s="29" t="s">
        <v>1638</v>
      </c>
      <c r="H1388" s="103" t="s">
        <v>11</v>
      </c>
      <c r="I1388" s="102">
        <v>4791.66</v>
      </c>
    </row>
    <row r="1389" spans="1:9" s="24" customFormat="1" ht="21.75" customHeight="1" x14ac:dyDescent="0.25">
      <c r="A1389" s="869" t="s">
        <v>1630</v>
      </c>
      <c r="B1389" s="870" t="s">
        <v>1630</v>
      </c>
      <c r="C1389" s="28" t="s">
        <v>1921</v>
      </c>
      <c r="D1389" s="27" t="s">
        <v>1905</v>
      </c>
      <c r="E1389" s="28"/>
      <c r="F1389" s="29"/>
      <c r="G1389" s="29" t="s">
        <v>1638</v>
      </c>
      <c r="H1389" s="103" t="s">
        <v>11</v>
      </c>
      <c r="I1389" s="102">
        <v>4312.5</v>
      </c>
    </row>
    <row r="1390" spans="1:9" s="24" customFormat="1" ht="21.75" customHeight="1" x14ac:dyDescent="0.25">
      <c r="A1390" s="869" t="s">
        <v>1630</v>
      </c>
      <c r="B1390" s="870" t="s">
        <v>1630</v>
      </c>
      <c r="C1390" s="28" t="s">
        <v>1921</v>
      </c>
      <c r="D1390" s="27" t="s">
        <v>1792</v>
      </c>
      <c r="E1390" s="28"/>
      <c r="F1390" s="29"/>
      <c r="G1390" s="29" t="s">
        <v>1638</v>
      </c>
      <c r="H1390" s="103" t="s">
        <v>11</v>
      </c>
      <c r="I1390" s="102">
        <v>4791.66</v>
      </c>
    </row>
    <row r="1391" spans="1:9" s="24" customFormat="1" ht="21.75" customHeight="1" x14ac:dyDescent="0.25">
      <c r="A1391" s="869" t="s">
        <v>1630</v>
      </c>
      <c r="B1391" s="870" t="s">
        <v>1630</v>
      </c>
      <c r="C1391" s="28" t="s">
        <v>1921</v>
      </c>
      <c r="D1391" s="27" t="s">
        <v>310</v>
      </c>
      <c r="E1391" s="28"/>
      <c r="F1391" s="29"/>
      <c r="G1391" s="29" t="s">
        <v>1638</v>
      </c>
      <c r="H1391" s="103" t="s">
        <v>11</v>
      </c>
      <c r="I1391" s="102">
        <v>7283.34</v>
      </c>
    </row>
    <row r="1392" spans="1:9" s="24" customFormat="1" ht="32.25" customHeight="1" x14ac:dyDescent="0.25">
      <c r="A1392" s="869" t="s">
        <v>1630</v>
      </c>
      <c r="B1392" s="870" t="s">
        <v>1630</v>
      </c>
      <c r="C1392" s="28" t="s">
        <v>1921</v>
      </c>
      <c r="D1392" s="27" t="s">
        <v>1791</v>
      </c>
      <c r="E1392" s="28"/>
      <c r="F1392" s="29"/>
      <c r="G1392" s="29" t="s">
        <v>1638</v>
      </c>
      <c r="H1392" s="103" t="s">
        <v>11</v>
      </c>
      <c r="I1392" s="102">
        <v>8625.01</v>
      </c>
    </row>
    <row r="1393" spans="1:9" s="24" customFormat="1" ht="21.75" customHeight="1" x14ac:dyDescent="0.25">
      <c r="A1393" s="869" t="s">
        <v>1630</v>
      </c>
      <c r="B1393" s="870" t="s">
        <v>1630</v>
      </c>
      <c r="C1393" s="28" t="s">
        <v>1921</v>
      </c>
      <c r="D1393" s="27" t="s">
        <v>1790</v>
      </c>
      <c r="E1393" s="28"/>
      <c r="F1393" s="29"/>
      <c r="G1393" s="29" t="s">
        <v>1638</v>
      </c>
      <c r="H1393" s="103" t="s">
        <v>11</v>
      </c>
      <c r="I1393" s="102">
        <v>4791.66</v>
      </c>
    </row>
    <row r="1394" spans="1:9" s="24" customFormat="1" ht="21.75" customHeight="1" x14ac:dyDescent="0.25">
      <c r="A1394" s="869" t="s">
        <v>1630</v>
      </c>
      <c r="B1394" s="870" t="s">
        <v>1630</v>
      </c>
      <c r="C1394" s="28" t="s">
        <v>1921</v>
      </c>
      <c r="D1394" s="27" t="s">
        <v>1907</v>
      </c>
      <c r="E1394" s="28"/>
      <c r="F1394" s="29"/>
      <c r="G1394" s="29" t="s">
        <v>1638</v>
      </c>
      <c r="H1394" s="103" t="s">
        <v>11</v>
      </c>
      <c r="I1394" s="102">
        <v>8625.01</v>
      </c>
    </row>
    <row r="1395" spans="1:9" s="24" customFormat="1" ht="21.75" customHeight="1" x14ac:dyDescent="0.25">
      <c r="A1395" s="869" t="s">
        <v>1630</v>
      </c>
      <c r="B1395" s="870" t="s">
        <v>1630</v>
      </c>
      <c r="C1395" s="28" t="s">
        <v>1921</v>
      </c>
      <c r="D1395" s="27" t="s">
        <v>312</v>
      </c>
      <c r="E1395" s="28"/>
      <c r="F1395" s="29"/>
      <c r="G1395" s="29" t="s">
        <v>1638</v>
      </c>
      <c r="H1395" s="103" t="s">
        <v>11</v>
      </c>
      <c r="I1395" s="102">
        <v>9583.33</v>
      </c>
    </row>
    <row r="1396" spans="1:9" s="24" customFormat="1" ht="21.75" customHeight="1" x14ac:dyDescent="0.25">
      <c r="A1396" s="869" t="s">
        <v>1630</v>
      </c>
      <c r="B1396" s="870" t="s">
        <v>1630</v>
      </c>
      <c r="C1396" s="28" t="s">
        <v>1921</v>
      </c>
      <c r="D1396" s="27" t="s">
        <v>314</v>
      </c>
      <c r="E1396" s="28"/>
      <c r="F1396" s="29"/>
      <c r="G1396" s="29" t="s">
        <v>1638</v>
      </c>
      <c r="H1396" s="103" t="s">
        <v>11</v>
      </c>
      <c r="I1396" s="102">
        <v>7283.34</v>
      </c>
    </row>
    <row r="1397" spans="1:9" s="24" customFormat="1" ht="21.75" customHeight="1" x14ac:dyDescent="0.25">
      <c r="A1397" s="869" t="s">
        <v>1630</v>
      </c>
      <c r="B1397" s="870" t="s">
        <v>1630</v>
      </c>
      <c r="C1397" s="28" t="s">
        <v>1921</v>
      </c>
      <c r="D1397" s="27" t="s">
        <v>315</v>
      </c>
      <c r="E1397" s="28"/>
      <c r="F1397" s="29"/>
      <c r="G1397" s="29" t="s">
        <v>1638</v>
      </c>
      <c r="H1397" s="103" t="s">
        <v>11</v>
      </c>
      <c r="I1397" s="102">
        <v>9583.33</v>
      </c>
    </row>
    <row r="1398" spans="1:9" s="24" customFormat="1" ht="21.75" customHeight="1" x14ac:dyDescent="0.25">
      <c r="A1398" s="869" t="s">
        <v>1630</v>
      </c>
      <c r="B1398" s="870" t="s">
        <v>1630</v>
      </c>
      <c r="C1398" s="28" t="s">
        <v>1921</v>
      </c>
      <c r="D1398" s="27" t="s">
        <v>316</v>
      </c>
      <c r="E1398" s="28"/>
      <c r="F1398" s="29"/>
      <c r="G1398" s="29" t="s">
        <v>1638</v>
      </c>
      <c r="H1398" s="103" t="s">
        <v>11</v>
      </c>
      <c r="I1398" s="102">
        <v>3833.33</v>
      </c>
    </row>
    <row r="1399" spans="1:9" s="24" customFormat="1" ht="21.75" customHeight="1" x14ac:dyDescent="0.25">
      <c r="A1399" s="869" t="s">
        <v>1630</v>
      </c>
      <c r="B1399" s="870" t="s">
        <v>1630</v>
      </c>
      <c r="C1399" s="28" t="s">
        <v>1921</v>
      </c>
      <c r="D1399" s="27" t="s">
        <v>317</v>
      </c>
      <c r="E1399" s="28"/>
      <c r="F1399" s="29"/>
      <c r="G1399" s="29" t="s">
        <v>1638</v>
      </c>
      <c r="H1399" s="103" t="s">
        <v>11</v>
      </c>
      <c r="I1399" s="102">
        <v>7283.34</v>
      </c>
    </row>
    <row r="1400" spans="1:9" s="24" customFormat="1" ht="21.75" customHeight="1" x14ac:dyDescent="0.25">
      <c r="A1400" s="869" t="s">
        <v>1630</v>
      </c>
      <c r="B1400" s="870" t="s">
        <v>1630</v>
      </c>
      <c r="C1400" s="28" t="s">
        <v>1921</v>
      </c>
      <c r="D1400" s="27" t="s">
        <v>318</v>
      </c>
      <c r="E1400" s="28"/>
      <c r="F1400" s="29"/>
      <c r="G1400" s="29" t="s">
        <v>1638</v>
      </c>
      <c r="H1400" s="103" t="s">
        <v>11</v>
      </c>
      <c r="I1400" s="102">
        <v>4791.66</v>
      </c>
    </row>
    <row r="1401" spans="1:9" s="24" customFormat="1" ht="21.75" customHeight="1" x14ac:dyDescent="0.25">
      <c r="A1401" s="869" t="s">
        <v>1630</v>
      </c>
      <c r="B1401" s="870" t="s">
        <v>1630</v>
      </c>
      <c r="C1401" s="28" t="s">
        <v>1921</v>
      </c>
      <c r="D1401" s="27" t="s">
        <v>319</v>
      </c>
      <c r="E1401" s="28"/>
      <c r="F1401" s="29"/>
      <c r="G1401" s="29" t="s">
        <v>1638</v>
      </c>
      <c r="H1401" s="103" t="s">
        <v>11</v>
      </c>
      <c r="I1401" s="102">
        <v>7283.34</v>
      </c>
    </row>
    <row r="1402" spans="1:9" s="24" customFormat="1" ht="21.75" customHeight="1" x14ac:dyDescent="0.25">
      <c r="A1402" s="869" t="s">
        <v>1630</v>
      </c>
      <c r="B1402" s="870" t="s">
        <v>1630</v>
      </c>
      <c r="C1402" s="28" t="s">
        <v>1921</v>
      </c>
      <c r="D1402" s="27" t="s">
        <v>1871</v>
      </c>
      <c r="E1402" s="28"/>
      <c r="F1402" s="29"/>
      <c r="G1402" s="29" t="s">
        <v>1638</v>
      </c>
      <c r="H1402" s="103" t="s">
        <v>11</v>
      </c>
      <c r="I1402" s="102">
        <v>1916.67</v>
      </c>
    </row>
    <row r="1403" spans="1:9" s="24" customFormat="1" ht="21.75" customHeight="1" x14ac:dyDescent="0.25">
      <c r="A1403" s="869" t="s">
        <v>1630</v>
      </c>
      <c r="B1403" s="870" t="s">
        <v>1630</v>
      </c>
      <c r="C1403" s="28" t="s">
        <v>1921</v>
      </c>
      <c r="D1403" s="27" t="s">
        <v>320</v>
      </c>
      <c r="E1403" s="28"/>
      <c r="F1403" s="29"/>
      <c r="G1403" s="29" t="s">
        <v>1638</v>
      </c>
      <c r="H1403" s="103" t="s">
        <v>11</v>
      </c>
      <c r="I1403" s="102">
        <v>4791.66</v>
      </c>
    </row>
    <row r="1404" spans="1:9" s="24" customFormat="1" ht="21.75" customHeight="1" x14ac:dyDescent="0.25">
      <c r="A1404" s="869" t="s">
        <v>1630</v>
      </c>
      <c r="B1404" s="870" t="s">
        <v>1630</v>
      </c>
      <c r="C1404" s="28" t="s">
        <v>1921</v>
      </c>
      <c r="D1404" s="27" t="s">
        <v>1904</v>
      </c>
      <c r="E1404" s="28"/>
      <c r="F1404" s="29"/>
      <c r="G1404" s="29" t="s">
        <v>1638</v>
      </c>
      <c r="H1404" s="103" t="s">
        <v>11</v>
      </c>
      <c r="I1404" s="102">
        <v>4791.66</v>
      </c>
    </row>
    <row r="1405" spans="1:9" s="24" customFormat="1" ht="21.75" customHeight="1" x14ac:dyDescent="0.25">
      <c r="A1405" s="869" t="s">
        <v>1630</v>
      </c>
      <c r="B1405" s="870" t="s">
        <v>1630</v>
      </c>
      <c r="C1405" s="28" t="s">
        <v>1921</v>
      </c>
      <c r="D1405" s="27" t="s">
        <v>1903</v>
      </c>
      <c r="E1405" s="28"/>
      <c r="F1405" s="29"/>
      <c r="G1405" s="29" t="s">
        <v>1638</v>
      </c>
      <c r="H1405" s="103" t="s">
        <v>11</v>
      </c>
      <c r="I1405" s="102">
        <v>9583.33</v>
      </c>
    </row>
    <row r="1406" spans="1:9" s="24" customFormat="1" ht="21.75" customHeight="1" x14ac:dyDescent="0.25">
      <c r="A1406" s="869" t="s">
        <v>1630</v>
      </c>
      <c r="B1406" s="870" t="s">
        <v>1630</v>
      </c>
      <c r="C1406" s="28" t="s">
        <v>1921</v>
      </c>
      <c r="D1406" s="27" t="s">
        <v>321</v>
      </c>
      <c r="E1406" s="28"/>
      <c r="F1406" s="29"/>
      <c r="G1406" s="29" t="s">
        <v>1638</v>
      </c>
      <c r="H1406" s="103" t="s">
        <v>11</v>
      </c>
      <c r="I1406" s="102">
        <v>7283.34</v>
      </c>
    </row>
    <row r="1407" spans="1:9" s="24" customFormat="1" ht="21.75" customHeight="1" x14ac:dyDescent="0.25">
      <c r="A1407" s="869" t="s">
        <v>1630</v>
      </c>
      <c r="B1407" s="870" t="s">
        <v>1630</v>
      </c>
      <c r="C1407" s="28" t="s">
        <v>1921</v>
      </c>
      <c r="D1407" s="27" t="s">
        <v>322</v>
      </c>
      <c r="E1407" s="28"/>
      <c r="F1407" s="29"/>
      <c r="G1407" s="29" t="s">
        <v>1638</v>
      </c>
      <c r="H1407" s="103" t="s">
        <v>11</v>
      </c>
      <c r="I1407" s="102">
        <v>9583.33</v>
      </c>
    </row>
    <row r="1408" spans="1:9" s="24" customFormat="1" ht="21.75" customHeight="1" x14ac:dyDescent="0.25">
      <c r="A1408" s="869" t="s">
        <v>1630</v>
      </c>
      <c r="B1408" s="870" t="s">
        <v>1630</v>
      </c>
      <c r="C1408" s="28" t="s">
        <v>1921</v>
      </c>
      <c r="D1408" s="27" t="s">
        <v>323</v>
      </c>
      <c r="E1408" s="28"/>
      <c r="F1408" s="29"/>
      <c r="G1408" s="29" t="s">
        <v>1638</v>
      </c>
      <c r="H1408" s="103" t="s">
        <v>11</v>
      </c>
      <c r="I1408" s="102">
        <v>4791.66</v>
      </c>
    </row>
    <row r="1409" spans="1:9" s="24" customFormat="1" ht="21.75" customHeight="1" x14ac:dyDescent="0.25">
      <c r="A1409" s="869" t="s">
        <v>1630</v>
      </c>
      <c r="B1409" s="870" t="s">
        <v>1630</v>
      </c>
      <c r="C1409" s="28" t="s">
        <v>1921</v>
      </c>
      <c r="D1409" s="27" t="s">
        <v>324</v>
      </c>
      <c r="E1409" s="28"/>
      <c r="F1409" s="29"/>
      <c r="G1409" s="29" t="s">
        <v>1638</v>
      </c>
      <c r="H1409" s="103" t="s">
        <v>11</v>
      </c>
      <c r="I1409" s="102">
        <v>1916.67</v>
      </c>
    </row>
    <row r="1410" spans="1:9" s="24" customFormat="1" ht="21.75" customHeight="1" x14ac:dyDescent="0.25">
      <c r="A1410" s="869" t="s">
        <v>1630</v>
      </c>
      <c r="B1410" s="870" t="s">
        <v>1630</v>
      </c>
      <c r="C1410" s="28" t="s">
        <v>1921</v>
      </c>
      <c r="D1410" s="27" t="s">
        <v>1872</v>
      </c>
      <c r="E1410" s="28"/>
      <c r="F1410" s="29"/>
      <c r="G1410" s="29" t="s">
        <v>1638</v>
      </c>
      <c r="H1410" s="103" t="s">
        <v>11</v>
      </c>
      <c r="I1410" s="102">
        <v>9583.33</v>
      </c>
    </row>
    <row r="1411" spans="1:9" s="24" customFormat="1" ht="21.75" customHeight="1" x14ac:dyDescent="0.25">
      <c r="A1411" s="869" t="s">
        <v>1630</v>
      </c>
      <c r="B1411" s="870" t="s">
        <v>1630</v>
      </c>
      <c r="C1411" s="28" t="s">
        <v>1921</v>
      </c>
      <c r="D1411" s="27" t="s">
        <v>1908</v>
      </c>
      <c r="E1411" s="28"/>
      <c r="F1411" s="29"/>
      <c r="G1411" s="29" t="s">
        <v>1638</v>
      </c>
      <c r="H1411" s="103" t="s">
        <v>11</v>
      </c>
      <c r="I1411" s="102">
        <v>8625.01</v>
      </c>
    </row>
    <row r="1412" spans="1:9" s="24" customFormat="1" ht="21.75" customHeight="1" x14ac:dyDescent="0.25">
      <c r="A1412" s="869" t="s">
        <v>1630</v>
      </c>
      <c r="B1412" s="870" t="s">
        <v>1630</v>
      </c>
      <c r="C1412" s="28" t="s">
        <v>1921</v>
      </c>
      <c r="D1412" s="27" t="s">
        <v>1909</v>
      </c>
      <c r="E1412" s="28"/>
      <c r="F1412" s="29"/>
      <c r="G1412" s="29" t="s">
        <v>1638</v>
      </c>
      <c r="H1412" s="103" t="s">
        <v>11</v>
      </c>
      <c r="I1412" s="102">
        <v>8625.01</v>
      </c>
    </row>
    <row r="1413" spans="1:9" s="24" customFormat="1" ht="21.75" customHeight="1" x14ac:dyDescent="0.25">
      <c r="A1413" s="869" t="s">
        <v>1630</v>
      </c>
      <c r="B1413" s="870" t="s">
        <v>1630</v>
      </c>
      <c r="C1413" s="28" t="s">
        <v>1921</v>
      </c>
      <c r="D1413" s="27" t="s">
        <v>1910</v>
      </c>
      <c r="E1413" s="28"/>
      <c r="F1413" s="29"/>
      <c r="G1413" s="29" t="s">
        <v>1638</v>
      </c>
      <c r="H1413" s="103" t="s">
        <v>11</v>
      </c>
      <c r="I1413" s="102">
        <v>4370</v>
      </c>
    </row>
    <row r="1414" spans="1:9" s="24" customFormat="1" ht="21.75" customHeight="1" x14ac:dyDescent="0.25">
      <c r="A1414" s="869" t="s">
        <v>1630</v>
      </c>
      <c r="B1414" s="870" t="s">
        <v>1630</v>
      </c>
      <c r="C1414" s="28" t="s">
        <v>1921</v>
      </c>
      <c r="D1414" s="27" t="s">
        <v>1911</v>
      </c>
      <c r="E1414" s="28"/>
      <c r="F1414" s="29"/>
      <c r="G1414" s="29" t="s">
        <v>1638</v>
      </c>
      <c r="H1414" s="103" t="s">
        <v>11</v>
      </c>
      <c r="I1414" s="102">
        <v>4370</v>
      </c>
    </row>
    <row r="1415" spans="1:9" s="24" customFormat="1" ht="21.75" customHeight="1" x14ac:dyDescent="0.25">
      <c r="A1415" s="869" t="s">
        <v>1630</v>
      </c>
      <c r="B1415" s="870" t="s">
        <v>1630</v>
      </c>
      <c r="C1415" s="28" t="s">
        <v>1921</v>
      </c>
      <c r="D1415" s="27" t="s">
        <v>325</v>
      </c>
      <c r="E1415" s="28"/>
      <c r="F1415" s="29"/>
      <c r="G1415" s="29" t="s">
        <v>1638</v>
      </c>
      <c r="H1415" s="103" t="s">
        <v>11</v>
      </c>
      <c r="I1415" s="102">
        <v>5750.01</v>
      </c>
    </row>
    <row r="1416" spans="1:9" s="24" customFormat="1" ht="21.75" customHeight="1" x14ac:dyDescent="0.25">
      <c r="A1416" s="869" t="s">
        <v>1630</v>
      </c>
      <c r="B1416" s="870" t="s">
        <v>1630</v>
      </c>
      <c r="C1416" s="28" t="s">
        <v>1921</v>
      </c>
      <c r="D1416" s="27" t="s">
        <v>1780</v>
      </c>
      <c r="E1416" s="28"/>
      <c r="F1416" s="29"/>
      <c r="G1416" s="29" t="s">
        <v>1638</v>
      </c>
      <c r="H1416" s="103" t="s">
        <v>11</v>
      </c>
      <c r="I1416" s="102">
        <v>4791.66</v>
      </c>
    </row>
    <row r="1417" spans="1:9" s="24" customFormat="1" ht="21.75" customHeight="1" x14ac:dyDescent="0.25">
      <c r="A1417" s="869" t="s">
        <v>1630</v>
      </c>
      <c r="B1417" s="870" t="s">
        <v>1630</v>
      </c>
      <c r="C1417" s="28" t="s">
        <v>1921</v>
      </c>
      <c r="D1417" s="27" t="s">
        <v>1912</v>
      </c>
      <c r="E1417" s="28"/>
      <c r="F1417" s="29"/>
      <c r="G1417" s="29" t="s">
        <v>1638</v>
      </c>
      <c r="H1417" s="103" t="s">
        <v>11</v>
      </c>
      <c r="I1417" s="102">
        <v>10349.99</v>
      </c>
    </row>
    <row r="1418" spans="1:9" s="24" customFormat="1" ht="21.75" customHeight="1" x14ac:dyDescent="0.25">
      <c r="A1418" s="869" t="s">
        <v>1700</v>
      </c>
      <c r="B1418" s="870" t="s">
        <v>1700</v>
      </c>
      <c r="C1418" s="28" t="s">
        <v>1943</v>
      </c>
      <c r="D1418" s="27" t="s">
        <v>1876</v>
      </c>
      <c r="E1418" s="28"/>
      <c r="F1418" s="29"/>
      <c r="G1418" s="29" t="s">
        <v>1638</v>
      </c>
      <c r="H1418" s="103" t="s">
        <v>11</v>
      </c>
      <c r="I1418" s="102">
        <v>3833.33</v>
      </c>
    </row>
    <row r="1419" spans="1:9" s="24" customFormat="1" ht="21.75" customHeight="1" x14ac:dyDescent="0.25">
      <c r="A1419" s="869" t="s">
        <v>1700</v>
      </c>
      <c r="B1419" s="870" t="s">
        <v>1700</v>
      </c>
      <c r="C1419" s="28" t="s">
        <v>1943</v>
      </c>
      <c r="D1419" s="27" t="s">
        <v>346</v>
      </c>
      <c r="E1419" s="28"/>
      <c r="F1419" s="29"/>
      <c r="G1419" s="29" t="s">
        <v>1638</v>
      </c>
      <c r="H1419" s="103" t="s">
        <v>11</v>
      </c>
      <c r="I1419" s="102">
        <v>4600.01</v>
      </c>
    </row>
    <row r="1420" spans="1:9" s="24" customFormat="1" ht="21.75" customHeight="1" x14ac:dyDescent="0.25">
      <c r="A1420" s="869" t="s">
        <v>1700</v>
      </c>
      <c r="B1420" s="870" t="s">
        <v>1700</v>
      </c>
      <c r="C1420" s="28" t="s">
        <v>1949</v>
      </c>
      <c r="D1420" s="27" t="s">
        <v>362</v>
      </c>
      <c r="E1420" s="28"/>
      <c r="F1420" s="29"/>
      <c r="G1420" s="29" t="s">
        <v>1638</v>
      </c>
      <c r="H1420" s="103" t="s">
        <v>11</v>
      </c>
      <c r="I1420" s="102">
        <v>4600.01</v>
      </c>
    </row>
    <row r="1421" spans="1:9" s="24" customFormat="1" ht="21.75" customHeight="1" x14ac:dyDescent="0.25">
      <c r="A1421" s="869" t="s">
        <v>1700</v>
      </c>
      <c r="B1421" s="870" t="s">
        <v>1700</v>
      </c>
      <c r="C1421" s="28" t="s">
        <v>1955</v>
      </c>
      <c r="D1421" s="27" t="s">
        <v>1795</v>
      </c>
      <c r="E1421" s="28"/>
      <c r="F1421" s="29"/>
      <c r="G1421" s="29" t="s">
        <v>1638</v>
      </c>
      <c r="H1421" s="103" t="s">
        <v>11</v>
      </c>
      <c r="I1421" s="102">
        <v>4600.01</v>
      </c>
    </row>
    <row r="1422" spans="1:9" s="24" customFormat="1" ht="21.75" customHeight="1" x14ac:dyDescent="0.25">
      <c r="A1422" s="869" t="s">
        <v>1700</v>
      </c>
      <c r="B1422" s="870" t="s">
        <v>1700</v>
      </c>
      <c r="C1422" s="28" t="s">
        <v>1955</v>
      </c>
      <c r="D1422" s="27" t="s">
        <v>376</v>
      </c>
      <c r="E1422" s="28"/>
      <c r="F1422" s="29"/>
      <c r="G1422" s="29" t="s">
        <v>1638</v>
      </c>
      <c r="H1422" s="103" t="s">
        <v>11</v>
      </c>
      <c r="I1422" s="102">
        <v>3833.33</v>
      </c>
    </row>
    <row r="1423" spans="1:9" s="24" customFormat="1" ht="21.75" customHeight="1" x14ac:dyDescent="0.25">
      <c r="A1423" s="869" t="s">
        <v>1700</v>
      </c>
      <c r="B1423" s="870" t="s">
        <v>1700</v>
      </c>
      <c r="C1423" s="28" t="s">
        <v>1961</v>
      </c>
      <c r="D1423" s="27" t="s">
        <v>389</v>
      </c>
      <c r="E1423" s="28"/>
      <c r="F1423" s="29"/>
      <c r="G1423" s="29" t="s">
        <v>1638</v>
      </c>
      <c r="H1423" s="103" t="s">
        <v>11</v>
      </c>
      <c r="I1423" s="102">
        <v>4600.01</v>
      </c>
    </row>
    <row r="1424" spans="1:9" s="24" customFormat="1" ht="21.75" customHeight="1" x14ac:dyDescent="0.25">
      <c r="A1424" s="869" t="s">
        <v>1700</v>
      </c>
      <c r="B1424" s="870" t="s">
        <v>1700</v>
      </c>
      <c r="C1424" s="28" t="s">
        <v>1961</v>
      </c>
      <c r="D1424" s="27" t="s">
        <v>388</v>
      </c>
      <c r="E1424" s="28"/>
      <c r="F1424" s="29"/>
      <c r="G1424" s="29" t="s">
        <v>1638</v>
      </c>
      <c r="H1424" s="103" t="s">
        <v>11</v>
      </c>
      <c r="I1424" s="102">
        <v>4600.01</v>
      </c>
    </row>
    <row r="1425" spans="1:9" s="24" customFormat="1" ht="21.75" customHeight="1" x14ac:dyDescent="0.25">
      <c r="A1425" s="869" t="s">
        <v>1700</v>
      </c>
      <c r="B1425" s="870" t="s">
        <v>1700</v>
      </c>
      <c r="C1425" s="28" t="s">
        <v>1967</v>
      </c>
      <c r="D1425" s="27" t="s">
        <v>394</v>
      </c>
      <c r="E1425" s="28"/>
      <c r="F1425" s="29"/>
      <c r="G1425" s="29" t="s">
        <v>1638</v>
      </c>
      <c r="H1425" s="103" t="s">
        <v>11</v>
      </c>
      <c r="I1425" s="102">
        <v>3833.33</v>
      </c>
    </row>
    <row r="1426" spans="1:9" s="24" customFormat="1" ht="21.75" customHeight="1" x14ac:dyDescent="0.25">
      <c r="A1426" s="869" t="s">
        <v>1700</v>
      </c>
      <c r="B1426" s="870" t="s">
        <v>1700</v>
      </c>
      <c r="C1426" s="28" t="s">
        <v>1967</v>
      </c>
      <c r="D1426" s="27" t="s">
        <v>391</v>
      </c>
      <c r="E1426" s="28"/>
      <c r="F1426" s="29"/>
      <c r="G1426" s="29" t="s">
        <v>1638</v>
      </c>
      <c r="H1426" s="103" t="s">
        <v>11</v>
      </c>
      <c r="I1426" s="102">
        <v>4600.01</v>
      </c>
    </row>
    <row r="1427" spans="1:9" s="24" customFormat="1" ht="21.75" customHeight="1" x14ac:dyDescent="0.25">
      <c r="A1427" s="869" t="s">
        <v>1700</v>
      </c>
      <c r="B1427" s="870" t="s">
        <v>1700</v>
      </c>
      <c r="C1427" s="28">
        <v>10091</v>
      </c>
      <c r="D1427" s="27" t="s">
        <v>395</v>
      </c>
      <c r="E1427" s="28"/>
      <c r="F1427" s="29"/>
      <c r="G1427" s="29" t="s">
        <v>1638</v>
      </c>
      <c r="H1427" s="103" t="s">
        <v>11</v>
      </c>
      <c r="I1427" s="102">
        <v>5750.01</v>
      </c>
    </row>
    <row r="1428" spans="1:9" s="24" customFormat="1" ht="21.75" customHeight="1" x14ac:dyDescent="0.25">
      <c r="A1428" s="869" t="s">
        <v>1700</v>
      </c>
      <c r="B1428" s="870" t="s">
        <v>1700</v>
      </c>
      <c r="C1428" s="28" t="s">
        <v>1929</v>
      </c>
      <c r="D1428" s="27" t="s">
        <v>401</v>
      </c>
      <c r="E1428" s="28"/>
      <c r="F1428" s="29"/>
      <c r="G1428" s="29" t="s">
        <v>1638</v>
      </c>
      <c r="H1428" s="103" t="s">
        <v>11</v>
      </c>
      <c r="I1428" s="102">
        <v>2875</v>
      </c>
    </row>
    <row r="1429" spans="1:9" s="24" customFormat="1" ht="21.75" customHeight="1" x14ac:dyDescent="0.25">
      <c r="A1429" s="869" t="s">
        <v>1700</v>
      </c>
      <c r="B1429" s="870" t="s">
        <v>1700</v>
      </c>
      <c r="C1429" s="28">
        <v>11091</v>
      </c>
      <c r="D1429" s="27" t="s">
        <v>1879</v>
      </c>
      <c r="E1429" s="28"/>
      <c r="F1429" s="29"/>
      <c r="G1429" s="29" t="s">
        <v>1638</v>
      </c>
      <c r="H1429" s="103" t="s">
        <v>11</v>
      </c>
      <c r="I1429" s="102">
        <v>5750.01</v>
      </c>
    </row>
    <row r="1430" spans="1:9" s="24" customFormat="1" ht="32.25" customHeight="1" x14ac:dyDescent="0.25">
      <c r="A1430" s="869" t="s">
        <v>1700</v>
      </c>
      <c r="B1430" s="870" t="s">
        <v>1700</v>
      </c>
      <c r="C1430" s="28">
        <v>11091</v>
      </c>
      <c r="D1430" s="27" t="s">
        <v>1880</v>
      </c>
      <c r="E1430" s="28"/>
      <c r="F1430" s="29"/>
      <c r="G1430" s="29" t="s">
        <v>1638</v>
      </c>
      <c r="H1430" s="103" t="s">
        <v>11</v>
      </c>
      <c r="I1430" s="102">
        <v>2683.33</v>
      </c>
    </row>
    <row r="1431" spans="1:9" s="24" customFormat="1" ht="21.75" customHeight="1" x14ac:dyDescent="0.25">
      <c r="A1431" s="869" t="s">
        <v>1700</v>
      </c>
      <c r="B1431" s="870" t="s">
        <v>1700</v>
      </c>
      <c r="C1431" s="28">
        <v>12091</v>
      </c>
      <c r="D1431" s="27" t="s">
        <v>1800</v>
      </c>
      <c r="E1431" s="28"/>
      <c r="F1431" s="29"/>
      <c r="G1431" s="29" t="s">
        <v>1638</v>
      </c>
      <c r="H1431" s="103" t="s">
        <v>11</v>
      </c>
      <c r="I1431" s="102">
        <v>4600.01</v>
      </c>
    </row>
    <row r="1432" spans="1:9" s="24" customFormat="1" ht="21.75" customHeight="1" x14ac:dyDescent="0.25">
      <c r="A1432" s="869" t="s">
        <v>1700</v>
      </c>
      <c r="B1432" s="870" t="s">
        <v>1700</v>
      </c>
      <c r="C1432" s="28">
        <v>12091</v>
      </c>
      <c r="D1432" s="27" t="s">
        <v>405</v>
      </c>
      <c r="E1432" s="28"/>
      <c r="F1432" s="29"/>
      <c r="G1432" s="29" t="s">
        <v>1638</v>
      </c>
      <c r="H1432" s="103" t="s">
        <v>11</v>
      </c>
      <c r="I1432" s="102">
        <v>4600.01</v>
      </c>
    </row>
    <row r="1433" spans="1:9" s="24" customFormat="1" ht="21.75" customHeight="1" x14ac:dyDescent="0.25">
      <c r="A1433" s="869" t="s">
        <v>1700</v>
      </c>
      <c r="B1433" s="870" t="s">
        <v>1700</v>
      </c>
      <c r="C1433" s="28">
        <v>13091</v>
      </c>
      <c r="D1433" s="27" t="s">
        <v>1882</v>
      </c>
      <c r="E1433" s="28"/>
      <c r="F1433" s="29"/>
      <c r="G1433" s="29" t="s">
        <v>1638</v>
      </c>
      <c r="H1433" s="103" t="s">
        <v>11</v>
      </c>
      <c r="I1433" s="102">
        <v>5750.01</v>
      </c>
    </row>
    <row r="1434" spans="1:9" s="24" customFormat="1" ht="21.75" customHeight="1" x14ac:dyDescent="0.25">
      <c r="A1434" s="869" t="s">
        <v>1700</v>
      </c>
      <c r="B1434" s="870" t="s">
        <v>1700</v>
      </c>
      <c r="C1434" s="28">
        <v>13091</v>
      </c>
      <c r="D1434" s="27" t="s">
        <v>1881</v>
      </c>
      <c r="E1434" s="28"/>
      <c r="F1434" s="29"/>
      <c r="G1434" s="29" t="s">
        <v>1638</v>
      </c>
      <c r="H1434" s="103" t="s">
        <v>11</v>
      </c>
      <c r="I1434" s="102">
        <v>3833.33</v>
      </c>
    </row>
    <row r="1435" spans="1:9" s="24" customFormat="1" ht="21.75" customHeight="1" x14ac:dyDescent="0.25">
      <c r="A1435" s="869" t="s">
        <v>1700</v>
      </c>
      <c r="B1435" s="870" t="s">
        <v>1700</v>
      </c>
      <c r="C1435" s="28">
        <v>14091</v>
      </c>
      <c r="D1435" s="27" t="s">
        <v>1804</v>
      </c>
      <c r="E1435" s="28"/>
      <c r="F1435" s="29"/>
      <c r="G1435" s="29" t="s">
        <v>1638</v>
      </c>
      <c r="H1435" s="103" t="s">
        <v>11</v>
      </c>
      <c r="I1435" s="102">
        <v>3833.33</v>
      </c>
    </row>
    <row r="1436" spans="1:9" s="24" customFormat="1" ht="21.75" customHeight="1" x14ac:dyDescent="0.25">
      <c r="A1436" s="869" t="s">
        <v>1700</v>
      </c>
      <c r="B1436" s="870" t="s">
        <v>1700</v>
      </c>
      <c r="C1436" s="28">
        <v>15091</v>
      </c>
      <c r="D1436" s="27" t="s">
        <v>446</v>
      </c>
      <c r="E1436" s="28"/>
      <c r="F1436" s="29"/>
      <c r="G1436" s="29" t="s">
        <v>1638</v>
      </c>
      <c r="H1436" s="103" t="s">
        <v>11</v>
      </c>
      <c r="I1436" s="102">
        <v>3833.33</v>
      </c>
    </row>
    <row r="1437" spans="1:9" s="24" customFormat="1" ht="21.75" customHeight="1" x14ac:dyDescent="0.25">
      <c r="A1437" s="869" t="s">
        <v>1700</v>
      </c>
      <c r="B1437" s="870" t="s">
        <v>1700</v>
      </c>
      <c r="C1437" s="28">
        <v>15091</v>
      </c>
      <c r="D1437" s="27" t="s">
        <v>444</v>
      </c>
      <c r="E1437" s="28"/>
      <c r="F1437" s="29"/>
      <c r="G1437" s="29" t="s">
        <v>1638</v>
      </c>
      <c r="H1437" s="103" t="s">
        <v>11</v>
      </c>
      <c r="I1437" s="102">
        <v>4600.01</v>
      </c>
    </row>
    <row r="1438" spans="1:9" s="24" customFormat="1" ht="21.75" customHeight="1" x14ac:dyDescent="0.25">
      <c r="A1438" s="869" t="s">
        <v>1700</v>
      </c>
      <c r="B1438" s="870" t="s">
        <v>1700</v>
      </c>
      <c r="C1438" s="28">
        <v>17091</v>
      </c>
      <c r="D1438" s="27" t="s">
        <v>494</v>
      </c>
      <c r="E1438" s="28"/>
      <c r="F1438" s="29"/>
      <c r="G1438" s="29" t="s">
        <v>1638</v>
      </c>
      <c r="H1438" s="103" t="s">
        <v>11</v>
      </c>
      <c r="I1438" s="102">
        <v>3833.33</v>
      </c>
    </row>
    <row r="1439" spans="1:9" s="24" customFormat="1" ht="21.75" customHeight="1" x14ac:dyDescent="0.25">
      <c r="A1439" s="869" t="s">
        <v>1700</v>
      </c>
      <c r="B1439" s="870" t="s">
        <v>1700</v>
      </c>
      <c r="C1439" s="28">
        <v>17091</v>
      </c>
      <c r="D1439" s="27" t="s">
        <v>477</v>
      </c>
      <c r="E1439" s="28"/>
      <c r="F1439" s="29"/>
      <c r="G1439" s="29" t="s">
        <v>1638</v>
      </c>
      <c r="H1439" s="103" t="s">
        <v>11</v>
      </c>
      <c r="I1439" s="102">
        <v>4600.01</v>
      </c>
    </row>
    <row r="1440" spans="1:9" s="24" customFormat="1" ht="21.75" customHeight="1" x14ac:dyDescent="0.25">
      <c r="A1440" s="869" t="s">
        <v>1700</v>
      </c>
      <c r="B1440" s="870" t="s">
        <v>1700</v>
      </c>
      <c r="C1440" s="28">
        <v>18091</v>
      </c>
      <c r="D1440" s="27" t="s">
        <v>1807</v>
      </c>
      <c r="E1440" s="28"/>
      <c r="F1440" s="29"/>
      <c r="G1440" s="29" t="s">
        <v>1638</v>
      </c>
      <c r="H1440" s="103" t="s">
        <v>11</v>
      </c>
      <c r="I1440" s="102">
        <v>3066.67</v>
      </c>
    </row>
    <row r="1441" spans="1:9" s="24" customFormat="1" ht="21.75" customHeight="1" x14ac:dyDescent="0.25">
      <c r="A1441" s="869" t="s">
        <v>1700</v>
      </c>
      <c r="B1441" s="870" t="s">
        <v>1700</v>
      </c>
      <c r="C1441" s="28">
        <v>18091</v>
      </c>
      <c r="D1441" s="27" t="s">
        <v>499</v>
      </c>
      <c r="E1441" s="28"/>
      <c r="F1441" s="29"/>
      <c r="G1441" s="29" t="s">
        <v>1638</v>
      </c>
      <c r="H1441" s="103" t="s">
        <v>11</v>
      </c>
      <c r="I1441" s="102">
        <v>4600.01</v>
      </c>
    </row>
    <row r="1442" spans="1:9" s="24" customFormat="1" ht="21.75" customHeight="1" x14ac:dyDescent="0.25">
      <c r="A1442" s="869" t="s">
        <v>1700</v>
      </c>
      <c r="B1442" s="870" t="s">
        <v>1700</v>
      </c>
      <c r="C1442" s="28">
        <v>19091</v>
      </c>
      <c r="D1442" s="27" t="s">
        <v>521</v>
      </c>
      <c r="E1442" s="28"/>
      <c r="F1442" s="29"/>
      <c r="G1442" s="29" t="s">
        <v>1638</v>
      </c>
      <c r="H1442" s="103" t="s">
        <v>11</v>
      </c>
      <c r="I1442" s="102">
        <v>3833.33</v>
      </c>
    </row>
    <row r="1443" spans="1:9" s="24" customFormat="1" ht="21.75" customHeight="1" x14ac:dyDescent="0.25">
      <c r="A1443" s="869" t="s">
        <v>1700</v>
      </c>
      <c r="B1443" s="870" t="s">
        <v>1700</v>
      </c>
      <c r="C1443" s="28">
        <v>19091</v>
      </c>
      <c r="D1443" s="27" t="s">
        <v>519</v>
      </c>
      <c r="E1443" s="28"/>
      <c r="F1443" s="29"/>
      <c r="G1443" s="29" t="s">
        <v>1638</v>
      </c>
      <c r="H1443" s="103" t="s">
        <v>11</v>
      </c>
      <c r="I1443" s="102">
        <v>4600.01</v>
      </c>
    </row>
    <row r="1444" spans="1:9" s="24" customFormat="1" ht="21.75" customHeight="1" x14ac:dyDescent="0.25">
      <c r="A1444" s="869" t="s">
        <v>1700</v>
      </c>
      <c r="B1444" s="870" t="s">
        <v>1700</v>
      </c>
      <c r="C1444" s="28">
        <v>20091</v>
      </c>
      <c r="D1444" s="27" t="s">
        <v>1809</v>
      </c>
      <c r="E1444" s="28"/>
      <c r="F1444" s="29"/>
      <c r="G1444" s="29" t="s">
        <v>1638</v>
      </c>
      <c r="H1444" s="103" t="s">
        <v>11</v>
      </c>
      <c r="I1444" s="102">
        <v>5750.01</v>
      </c>
    </row>
    <row r="1445" spans="1:9" s="24" customFormat="1" ht="21.75" customHeight="1" x14ac:dyDescent="0.25">
      <c r="A1445" s="869" t="s">
        <v>1700</v>
      </c>
      <c r="B1445" s="870" t="s">
        <v>1700</v>
      </c>
      <c r="C1445" s="28">
        <v>20091</v>
      </c>
      <c r="D1445" s="27" t="s">
        <v>539</v>
      </c>
      <c r="E1445" s="28"/>
      <c r="F1445" s="29"/>
      <c r="G1445" s="29" t="s">
        <v>1638</v>
      </c>
      <c r="H1445" s="103" t="s">
        <v>11</v>
      </c>
      <c r="I1445" s="102">
        <v>3833.33</v>
      </c>
    </row>
    <row r="1446" spans="1:9" s="24" customFormat="1" ht="21.75" customHeight="1" x14ac:dyDescent="0.25">
      <c r="A1446" s="869" t="s">
        <v>1700</v>
      </c>
      <c r="B1446" s="870" t="s">
        <v>1700</v>
      </c>
      <c r="C1446" s="28">
        <v>21091</v>
      </c>
      <c r="D1446" s="27" t="s">
        <v>1887</v>
      </c>
      <c r="E1446" s="28"/>
      <c r="F1446" s="29"/>
      <c r="G1446" s="29" t="s">
        <v>1638</v>
      </c>
      <c r="H1446" s="103" t="s">
        <v>11</v>
      </c>
      <c r="I1446" s="102">
        <v>5750.01</v>
      </c>
    </row>
    <row r="1447" spans="1:9" s="24" customFormat="1" ht="21.75" customHeight="1" x14ac:dyDescent="0.25">
      <c r="A1447" s="869" t="s">
        <v>1700</v>
      </c>
      <c r="B1447" s="870" t="s">
        <v>1700</v>
      </c>
      <c r="C1447" s="28">
        <v>21091</v>
      </c>
      <c r="D1447" s="27" t="s">
        <v>563</v>
      </c>
      <c r="E1447" s="28"/>
      <c r="F1447" s="29"/>
      <c r="G1447" s="29" t="s">
        <v>1638</v>
      </c>
      <c r="H1447" s="103" t="s">
        <v>11</v>
      </c>
      <c r="I1447" s="102">
        <v>3833.33</v>
      </c>
    </row>
    <row r="1448" spans="1:9" s="24" customFormat="1" ht="21.75" customHeight="1" x14ac:dyDescent="0.25">
      <c r="A1448" s="869" t="s">
        <v>1700</v>
      </c>
      <c r="B1448" s="870" t="s">
        <v>1700</v>
      </c>
      <c r="C1448" s="28">
        <v>22091</v>
      </c>
      <c r="D1448" s="27" t="s">
        <v>1913</v>
      </c>
      <c r="E1448" s="28"/>
      <c r="F1448" s="29"/>
      <c r="G1448" s="29" t="s">
        <v>1638</v>
      </c>
      <c r="H1448" s="103" t="s">
        <v>11</v>
      </c>
      <c r="I1448" s="102">
        <v>5175</v>
      </c>
    </row>
    <row r="1449" spans="1:9" s="24" customFormat="1" ht="21.75" customHeight="1" x14ac:dyDescent="0.25">
      <c r="A1449" s="869" t="s">
        <v>1700</v>
      </c>
      <c r="B1449" s="870" t="s">
        <v>1700</v>
      </c>
      <c r="C1449" s="28">
        <v>22091</v>
      </c>
      <c r="D1449" s="27" t="s">
        <v>568</v>
      </c>
      <c r="E1449" s="28"/>
      <c r="F1449" s="29"/>
      <c r="G1449" s="29" t="s">
        <v>1638</v>
      </c>
      <c r="H1449" s="103" t="s">
        <v>11</v>
      </c>
      <c r="I1449" s="102">
        <v>4600.01</v>
      </c>
    </row>
    <row r="1450" spans="1:9" s="24" customFormat="1" ht="21.75" customHeight="1" x14ac:dyDescent="0.25">
      <c r="A1450" s="869" t="s">
        <v>1700</v>
      </c>
      <c r="B1450" s="870" t="s">
        <v>1700</v>
      </c>
      <c r="C1450" s="28">
        <v>23091</v>
      </c>
      <c r="D1450" s="27" t="s">
        <v>1818</v>
      </c>
      <c r="E1450" s="28"/>
      <c r="F1450" s="29"/>
      <c r="G1450" s="29" t="s">
        <v>1638</v>
      </c>
      <c r="H1450" s="103" t="s">
        <v>11</v>
      </c>
      <c r="I1450" s="102">
        <v>3833.33</v>
      </c>
    </row>
    <row r="1451" spans="1:9" s="24" customFormat="1" ht="21.75" customHeight="1" x14ac:dyDescent="0.25">
      <c r="A1451" s="869" t="s">
        <v>1700</v>
      </c>
      <c r="B1451" s="870" t="s">
        <v>1700</v>
      </c>
      <c r="C1451" s="28">
        <v>23091</v>
      </c>
      <c r="D1451" s="27" t="s">
        <v>580</v>
      </c>
      <c r="E1451" s="28"/>
      <c r="F1451" s="29"/>
      <c r="G1451" s="29" t="s">
        <v>1638</v>
      </c>
      <c r="H1451" s="103" t="s">
        <v>11</v>
      </c>
      <c r="I1451" s="102">
        <v>4600.01</v>
      </c>
    </row>
    <row r="1452" spans="1:9" s="24" customFormat="1" ht="21.75" customHeight="1" x14ac:dyDescent="0.25">
      <c r="A1452" s="869" t="s">
        <v>1700</v>
      </c>
      <c r="B1452" s="870" t="s">
        <v>1700</v>
      </c>
      <c r="C1452" s="28">
        <v>24091</v>
      </c>
      <c r="D1452" s="27" t="s">
        <v>596</v>
      </c>
      <c r="E1452" s="28"/>
      <c r="F1452" s="29"/>
      <c r="G1452" s="29" t="s">
        <v>1638</v>
      </c>
      <c r="H1452" s="103" t="s">
        <v>11</v>
      </c>
      <c r="I1452" s="102">
        <v>5750.01</v>
      </c>
    </row>
    <row r="1453" spans="1:9" s="24" customFormat="1" ht="21.75" customHeight="1" x14ac:dyDescent="0.25">
      <c r="A1453" s="869" t="s">
        <v>1700</v>
      </c>
      <c r="B1453" s="870" t="s">
        <v>1700</v>
      </c>
      <c r="C1453" s="28">
        <v>24091</v>
      </c>
      <c r="D1453" s="27" t="s">
        <v>595</v>
      </c>
      <c r="E1453" s="28"/>
      <c r="F1453" s="29"/>
      <c r="G1453" s="29" t="s">
        <v>1638</v>
      </c>
      <c r="H1453" s="103" t="s">
        <v>11</v>
      </c>
      <c r="I1453" s="102">
        <v>3833.33</v>
      </c>
    </row>
    <row r="1454" spans="1:9" s="24" customFormat="1" ht="21.75" customHeight="1" x14ac:dyDescent="0.25">
      <c r="A1454" s="869" t="s">
        <v>1700</v>
      </c>
      <c r="B1454" s="870" t="s">
        <v>1700</v>
      </c>
      <c r="C1454" s="28">
        <v>25091</v>
      </c>
      <c r="D1454" s="27" t="s">
        <v>605</v>
      </c>
      <c r="E1454" s="28"/>
      <c r="F1454" s="29"/>
      <c r="G1454" s="29" t="s">
        <v>1638</v>
      </c>
      <c r="H1454" s="103" t="s">
        <v>11</v>
      </c>
      <c r="I1454" s="102">
        <v>5750.01</v>
      </c>
    </row>
    <row r="1455" spans="1:9" s="24" customFormat="1" ht="32.25" customHeight="1" x14ac:dyDescent="0.25">
      <c r="A1455" s="869" t="s">
        <v>1700</v>
      </c>
      <c r="B1455" s="870" t="s">
        <v>1700</v>
      </c>
      <c r="C1455" s="28">
        <v>25091</v>
      </c>
      <c r="D1455" s="27" t="s">
        <v>611</v>
      </c>
      <c r="E1455" s="28"/>
      <c r="F1455" s="29"/>
      <c r="G1455" s="29" t="s">
        <v>1638</v>
      </c>
      <c r="H1455" s="103" t="s">
        <v>11</v>
      </c>
      <c r="I1455" s="102">
        <v>3833.33</v>
      </c>
    </row>
    <row r="1456" spans="1:9" s="24" customFormat="1" ht="22.5" x14ac:dyDescent="0.25">
      <c r="A1456" s="869" t="s">
        <v>1631</v>
      </c>
      <c r="B1456" s="870" t="s">
        <v>1631</v>
      </c>
      <c r="C1456" s="28">
        <v>3665</v>
      </c>
      <c r="D1456" s="27" t="s">
        <v>70</v>
      </c>
      <c r="E1456" s="28"/>
      <c r="F1456" s="29"/>
      <c r="G1456" s="29" t="s">
        <v>1627</v>
      </c>
      <c r="H1456" s="103" t="s">
        <v>11</v>
      </c>
      <c r="I1456" s="102">
        <v>23345</v>
      </c>
    </row>
    <row r="1457" spans="1:9" s="24" customFormat="1" ht="22.5" x14ac:dyDescent="0.25">
      <c r="A1457" s="869" t="s">
        <v>1631</v>
      </c>
      <c r="B1457" s="870" t="s">
        <v>1631</v>
      </c>
      <c r="C1457" s="28">
        <v>3670</v>
      </c>
      <c r="D1457" s="27" t="s">
        <v>205</v>
      </c>
      <c r="E1457" s="28"/>
      <c r="F1457" s="29"/>
      <c r="G1457" s="29" t="s">
        <v>1632</v>
      </c>
      <c r="H1457" s="103" t="s">
        <v>11</v>
      </c>
      <c r="I1457" s="102">
        <v>3.45</v>
      </c>
    </row>
    <row r="1458" spans="1:9" s="24" customFormat="1" ht="22.5" x14ac:dyDescent="0.25">
      <c r="A1458" s="869" t="s">
        <v>1631</v>
      </c>
      <c r="B1458" s="870" t="s">
        <v>1631</v>
      </c>
      <c r="C1458" s="28">
        <v>3671</v>
      </c>
      <c r="D1458" s="27" t="s">
        <v>71</v>
      </c>
      <c r="E1458" s="28"/>
      <c r="F1458" s="29"/>
      <c r="G1458" s="29" t="s">
        <v>1633</v>
      </c>
      <c r="H1458" s="103" t="s">
        <v>11</v>
      </c>
      <c r="I1458" s="102">
        <v>2.4</v>
      </c>
    </row>
    <row r="1459" spans="1:9" s="24" customFormat="1" ht="33.75" x14ac:dyDescent="0.25">
      <c r="A1459" s="869" t="s">
        <v>1631</v>
      </c>
      <c r="B1459" s="870" t="s">
        <v>1631</v>
      </c>
      <c r="C1459" s="28">
        <v>3672</v>
      </c>
      <c r="D1459" s="27" t="s">
        <v>71</v>
      </c>
      <c r="E1459" s="28"/>
      <c r="F1459" s="29"/>
      <c r="G1459" s="29" t="s">
        <v>1634</v>
      </c>
      <c r="H1459" s="103" t="s">
        <v>11</v>
      </c>
      <c r="I1459" s="102">
        <v>579.02</v>
      </c>
    </row>
    <row r="1460" spans="1:9" s="24" customFormat="1" ht="33.75" x14ac:dyDescent="0.25">
      <c r="A1460" s="869" t="s">
        <v>1631</v>
      </c>
      <c r="B1460" s="870" t="s">
        <v>1631</v>
      </c>
      <c r="C1460" s="28">
        <v>3673</v>
      </c>
      <c r="D1460" s="27" t="s">
        <v>71</v>
      </c>
      <c r="E1460" s="28"/>
      <c r="F1460" s="29"/>
      <c r="G1460" s="29" t="s">
        <v>1635</v>
      </c>
      <c r="H1460" s="103" t="s">
        <v>11</v>
      </c>
      <c r="I1460" s="102">
        <v>513.24</v>
      </c>
    </row>
    <row r="1461" spans="1:9" s="24" customFormat="1" ht="22.5" x14ac:dyDescent="0.25">
      <c r="A1461" s="869" t="s">
        <v>1631</v>
      </c>
      <c r="B1461" s="870" t="s">
        <v>1631</v>
      </c>
      <c r="C1461" s="28">
        <v>3675</v>
      </c>
      <c r="D1461" s="27" t="s">
        <v>215</v>
      </c>
      <c r="E1461" s="28"/>
      <c r="F1461" s="29"/>
      <c r="G1461" s="29" t="s">
        <v>1627</v>
      </c>
      <c r="H1461" s="103" t="s">
        <v>11</v>
      </c>
      <c r="I1461" s="102">
        <v>14500</v>
      </c>
    </row>
    <row r="1462" spans="1:9" s="24" customFormat="1" ht="22.5" x14ac:dyDescent="0.25">
      <c r="A1462" s="869" t="s">
        <v>1631</v>
      </c>
      <c r="B1462" s="870" t="s">
        <v>1631</v>
      </c>
      <c r="C1462" s="28">
        <v>3678</v>
      </c>
      <c r="D1462" s="27" t="s">
        <v>216</v>
      </c>
      <c r="E1462" s="28"/>
      <c r="F1462" s="29"/>
      <c r="G1462" s="29" t="s">
        <v>1600</v>
      </c>
      <c r="H1462" s="103" t="s">
        <v>11</v>
      </c>
      <c r="I1462" s="102">
        <v>2370.9699999999998</v>
      </c>
    </row>
    <row r="1463" spans="1:9" s="24" customFormat="1" ht="22.5" x14ac:dyDescent="0.25">
      <c r="A1463" s="869" t="s">
        <v>1631</v>
      </c>
      <c r="B1463" s="870" t="s">
        <v>1631</v>
      </c>
      <c r="C1463" s="28">
        <v>3679</v>
      </c>
      <c r="D1463" s="27" t="s">
        <v>227</v>
      </c>
      <c r="E1463" s="28"/>
      <c r="F1463" s="29"/>
      <c r="G1463" s="29" t="s">
        <v>1600</v>
      </c>
      <c r="H1463" s="103" t="s">
        <v>11</v>
      </c>
      <c r="I1463" s="102">
        <v>4118.71</v>
      </c>
    </row>
    <row r="1464" spans="1:9" s="24" customFormat="1" ht="22.5" x14ac:dyDescent="0.25">
      <c r="A1464" s="869" t="s">
        <v>1631</v>
      </c>
      <c r="B1464" s="870" t="s">
        <v>1631</v>
      </c>
      <c r="C1464" s="28">
        <v>3682</v>
      </c>
      <c r="D1464" s="27" t="s">
        <v>226</v>
      </c>
      <c r="E1464" s="28"/>
      <c r="F1464" s="29"/>
      <c r="G1464" s="29" t="s">
        <v>1627</v>
      </c>
      <c r="H1464" s="103" t="s">
        <v>11</v>
      </c>
      <c r="I1464" s="102">
        <v>23800</v>
      </c>
    </row>
    <row r="1465" spans="1:9" s="24" customFormat="1" ht="33.75" x14ac:dyDescent="0.25">
      <c r="A1465" s="869" t="s">
        <v>1631</v>
      </c>
      <c r="B1465" s="870" t="s">
        <v>1631</v>
      </c>
      <c r="C1465" s="28">
        <v>3686</v>
      </c>
      <c r="D1465" s="27" t="s">
        <v>199</v>
      </c>
      <c r="E1465" s="28"/>
      <c r="F1465" s="29"/>
      <c r="G1465" s="29" t="s">
        <v>1634</v>
      </c>
      <c r="H1465" s="103" t="s">
        <v>11</v>
      </c>
      <c r="I1465" s="102">
        <v>1055.78</v>
      </c>
    </row>
    <row r="1466" spans="1:9" s="24" customFormat="1" ht="22.5" x14ac:dyDescent="0.25">
      <c r="A1466" s="869" t="s">
        <v>1631</v>
      </c>
      <c r="B1466" s="870" t="s">
        <v>1631</v>
      </c>
      <c r="C1466" s="28">
        <v>3687</v>
      </c>
      <c r="D1466" s="27" t="s">
        <v>204</v>
      </c>
      <c r="E1466" s="28"/>
      <c r="F1466" s="29"/>
      <c r="G1466" s="29" t="s">
        <v>1627</v>
      </c>
      <c r="H1466" s="103" t="s">
        <v>11</v>
      </c>
      <c r="I1466" s="102">
        <v>11155</v>
      </c>
    </row>
    <row r="1467" spans="1:9" s="24" customFormat="1" ht="33.75" x14ac:dyDescent="0.25">
      <c r="A1467" s="869" t="s">
        <v>1631</v>
      </c>
      <c r="B1467" s="870" t="s">
        <v>1631</v>
      </c>
      <c r="C1467" s="28">
        <v>3688</v>
      </c>
      <c r="D1467" s="27" t="s">
        <v>950</v>
      </c>
      <c r="E1467" s="28"/>
      <c r="F1467" s="29"/>
      <c r="G1467" s="29" t="s">
        <v>1622</v>
      </c>
      <c r="H1467" s="103" t="s">
        <v>11</v>
      </c>
      <c r="I1467" s="102">
        <v>806</v>
      </c>
    </row>
    <row r="1468" spans="1:9" s="24" customFormat="1" ht="33.75" x14ac:dyDescent="0.25">
      <c r="A1468" s="869" t="s">
        <v>1631</v>
      </c>
      <c r="B1468" s="870" t="s">
        <v>1631</v>
      </c>
      <c r="C1468" s="28">
        <v>3689</v>
      </c>
      <c r="D1468" s="27" t="s">
        <v>204</v>
      </c>
      <c r="E1468" s="28"/>
      <c r="F1468" s="29"/>
      <c r="G1468" s="29" t="s">
        <v>1634</v>
      </c>
      <c r="H1468" s="103" t="s">
        <v>11</v>
      </c>
      <c r="I1468" s="102">
        <v>251.46</v>
      </c>
    </row>
    <row r="1469" spans="1:9" s="24" customFormat="1" ht="22.5" x14ac:dyDescent="0.25">
      <c r="A1469" s="869" t="s">
        <v>1631</v>
      </c>
      <c r="B1469" s="870" t="s">
        <v>1631</v>
      </c>
      <c r="C1469" s="28">
        <v>3691</v>
      </c>
      <c r="D1469" s="27" t="s">
        <v>60</v>
      </c>
      <c r="E1469" s="28"/>
      <c r="F1469" s="29"/>
      <c r="G1469" s="29" t="s">
        <v>1627</v>
      </c>
      <c r="H1469" s="103" t="s">
        <v>11</v>
      </c>
      <c r="I1469" s="102">
        <v>22942.5</v>
      </c>
    </row>
    <row r="1470" spans="1:9" s="24" customFormat="1" ht="33.75" x14ac:dyDescent="0.25">
      <c r="A1470" s="869" t="s">
        <v>1631</v>
      </c>
      <c r="B1470" s="870" t="s">
        <v>1631</v>
      </c>
      <c r="C1470" s="28">
        <v>3692</v>
      </c>
      <c r="D1470" s="27" t="s">
        <v>60</v>
      </c>
      <c r="E1470" s="28"/>
      <c r="F1470" s="29"/>
      <c r="G1470" s="29" t="s">
        <v>1634</v>
      </c>
      <c r="H1470" s="103" t="s">
        <v>11</v>
      </c>
      <c r="I1470" s="102">
        <v>904.26</v>
      </c>
    </row>
    <row r="1471" spans="1:9" s="24" customFormat="1" ht="22.5" x14ac:dyDescent="0.25">
      <c r="A1471" s="869" t="s">
        <v>1631</v>
      </c>
      <c r="B1471" s="870" t="s">
        <v>1631</v>
      </c>
      <c r="C1471" s="28">
        <v>3693</v>
      </c>
      <c r="D1471" s="27" t="s">
        <v>196</v>
      </c>
      <c r="E1471" s="28"/>
      <c r="F1471" s="29"/>
      <c r="G1471" s="29" t="s">
        <v>1627</v>
      </c>
      <c r="H1471" s="103" t="s">
        <v>11</v>
      </c>
      <c r="I1471" s="102">
        <v>16100</v>
      </c>
    </row>
    <row r="1472" spans="1:9" s="24" customFormat="1" ht="33.75" x14ac:dyDescent="0.25">
      <c r="A1472" s="869" t="s">
        <v>1631</v>
      </c>
      <c r="B1472" s="870" t="s">
        <v>1631</v>
      </c>
      <c r="C1472" s="28">
        <v>3694</v>
      </c>
      <c r="D1472" s="27" t="s">
        <v>40</v>
      </c>
      <c r="E1472" s="28"/>
      <c r="F1472" s="29"/>
      <c r="G1472" s="29" t="s">
        <v>1636</v>
      </c>
      <c r="H1472" s="103" t="s">
        <v>11</v>
      </c>
      <c r="I1472" s="102">
        <v>11219.54</v>
      </c>
    </row>
    <row r="1473" spans="1:9" s="24" customFormat="1" ht="33.75" x14ac:dyDescent="0.25">
      <c r="A1473" s="869" t="s">
        <v>1631</v>
      </c>
      <c r="B1473" s="870" t="s">
        <v>1631</v>
      </c>
      <c r="C1473" s="28">
        <v>3695</v>
      </c>
      <c r="D1473" s="27" t="s">
        <v>40</v>
      </c>
      <c r="E1473" s="28"/>
      <c r="F1473" s="29"/>
      <c r="G1473" s="29" t="s">
        <v>1636</v>
      </c>
      <c r="H1473" s="103" t="s">
        <v>11</v>
      </c>
      <c r="I1473" s="102">
        <v>5211.25</v>
      </c>
    </row>
    <row r="1474" spans="1:9" s="24" customFormat="1" ht="33.75" x14ac:dyDescent="0.25">
      <c r="A1474" s="869" t="s">
        <v>1631</v>
      </c>
      <c r="B1474" s="870" t="s">
        <v>1631</v>
      </c>
      <c r="C1474" s="28">
        <v>3696</v>
      </c>
      <c r="D1474" s="27" t="s">
        <v>201</v>
      </c>
      <c r="E1474" s="28"/>
      <c r="F1474" s="29"/>
      <c r="G1474" s="29" t="s">
        <v>1637</v>
      </c>
      <c r="H1474" s="103" t="s">
        <v>11</v>
      </c>
      <c r="I1474" s="102">
        <v>37036.800000000003</v>
      </c>
    </row>
    <row r="1475" spans="1:9" s="2" customFormat="1" ht="8.25" customHeight="1" x14ac:dyDescent="0.25">
      <c r="A1475" s="899" t="s">
        <v>11</v>
      </c>
      <c r="B1475" s="900"/>
      <c r="C1475" s="4" t="s">
        <v>11</v>
      </c>
      <c r="D1475" s="117" t="s">
        <v>11</v>
      </c>
      <c r="E1475" s="4" t="s">
        <v>11</v>
      </c>
      <c r="F1475" s="4" t="s">
        <v>11</v>
      </c>
      <c r="G1475" s="4" t="s">
        <v>11</v>
      </c>
      <c r="H1475" s="116" t="s">
        <v>11</v>
      </c>
      <c r="I1475" s="25" t="s">
        <v>11</v>
      </c>
    </row>
    <row r="1476" spans="1:9" ht="16.5" customHeight="1" x14ac:dyDescent="0.2">
      <c r="A1476" s="21" t="s">
        <v>12</v>
      </c>
      <c r="B1476" s="22"/>
      <c r="C1476" s="22"/>
      <c r="D1476" s="23"/>
      <c r="E1476" s="22"/>
      <c r="F1476" s="22"/>
      <c r="G1476" s="22"/>
      <c r="H1476" s="895">
        <f>SUM(I104:I1474)</f>
        <v>8394336.5299999788</v>
      </c>
      <c r="I1476" s="895"/>
    </row>
    <row r="1477" spans="1:9" s="2" customFormat="1" ht="11.1" customHeight="1" x14ac:dyDescent="0.25"/>
    <row r="1478" spans="1:9" s="2" customFormat="1" ht="11.1" customHeight="1" x14ac:dyDescent="0.25"/>
    <row r="1479" spans="1:9" s="2" customFormat="1" ht="11.1" customHeight="1" x14ac:dyDescent="0.25">
      <c r="A1479" s="896" t="s">
        <v>13</v>
      </c>
      <c r="B1479" s="896"/>
      <c r="C1479" s="896"/>
    </row>
    <row r="1480" spans="1:9" s="2" customFormat="1" ht="60.75" customHeight="1" x14ac:dyDescent="0.25">
      <c r="A1480" s="897" t="s">
        <v>2</v>
      </c>
      <c r="B1480" s="898"/>
      <c r="C1480" s="118" t="s">
        <v>30</v>
      </c>
      <c r="D1480" s="118" t="s">
        <v>74</v>
      </c>
      <c r="E1480" s="119" t="s">
        <v>75</v>
      </c>
      <c r="F1480" s="118" t="s">
        <v>76</v>
      </c>
      <c r="G1480" s="118" t="s">
        <v>32</v>
      </c>
      <c r="H1480" s="118" t="s">
        <v>9</v>
      </c>
      <c r="I1480" s="118" t="s">
        <v>33</v>
      </c>
    </row>
    <row r="1481" spans="1:9" s="24" customFormat="1" ht="33.75" x14ac:dyDescent="0.25">
      <c r="A1481" s="869" t="s">
        <v>1595</v>
      </c>
      <c r="B1481" s="870" t="s">
        <v>1595</v>
      </c>
      <c r="C1481" s="142" t="s">
        <v>1706</v>
      </c>
      <c r="D1481" s="27" t="s">
        <v>17</v>
      </c>
      <c r="E1481" s="28" t="s">
        <v>18</v>
      </c>
      <c r="F1481" s="29" t="s">
        <v>19</v>
      </c>
      <c r="G1481" s="29" t="s">
        <v>20</v>
      </c>
      <c r="H1481" s="103" t="s">
        <v>11</v>
      </c>
      <c r="I1481" s="102">
        <v>774.32</v>
      </c>
    </row>
    <row r="1482" spans="1:9" s="24" customFormat="1" ht="22.5" x14ac:dyDescent="0.25">
      <c r="A1482" s="869" t="s">
        <v>1595</v>
      </c>
      <c r="B1482" s="870" t="s">
        <v>1595</v>
      </c>
      <c r="C1482" s="28">
        <v>3118</v>
      </c>
      <c r="D1482" s="27" t="s">
        <v>21</v>
      </c>
      <c r="E1482" s="28">
        <v>39479227</v>
      </c>
      <c r="F1482" s="29" t="s">
        <v>22</v>
      </c>
      <c r="G1482" s="29" t="s">
        <v>80</v>
      </c>
      <c r="H1482" s="103" t="s">
        <v>11</v>
      </c>
      <c r="I1482" s="102">
        <v>40000</v>
      </c>
    </row>
    <row r="1483" spans="1:9" s="24" customFormat="1" ht="33.75" x14ac:dyDescent="0.25">
      <c r="A1483" s="869" t="s">
        <v>1595</v>
      </c>
      <c r="B1483" s="870" t="s">
        <v>1595</v>
      </c>
      <c r="C1483" s="28">
        <v>3119</v>
      </c>
      <c r="D1483" s="27" t="s">
        <v>23</v>
      </c>
      <c r="E1483" s="28">
        <v>38021179</v>
      </c>
      <c r="F1483" s="29" t="s">
        <v>22</v>
      </c>
      <c r="G1483" s="29" t="s">
        <v>24</v>
      </c>
      <c r="H1483" s="103" t="s">
        <v>11</v>
      </c>
      <c r="I1483" s="102">
        <v>35000</v>
      </c>
    </row>
    <row r="1484" spans="1:9" s="24" customFormat="1" ht="33.75" x14ac:dyDescent="0.25">
      <c r="A1484" s="869" t="s">
        <v>1595</v>
      </c>
      <c r="B1484" s="870" t="s">
        <v>1595</v>
      </c>
      <c r="C1484" s="28">
        <v>3120</v>
      </c>
      <c r="D1484" s="27" t="s">
        <v>23</v>
      </c>
      <c r="E1484" s="28">
        <v>38021179</v>
      </c>
      <c r="F1484" s="29" t="s">
        <v>22</v>
      </c>
      <c r="G1484" s="29" t="s">
        <v>79</v>
      </c>
      <c r="H1484" s="103" t="s">
        <v>11</v>
      </c>
      <c r="I1484" s="102">
        <v>2900</v>
      </c>
    </row>
    <row r="1485" spans="1:9" s="24" customFormat="1" ht="33.75" x14ac:dyDescent="0.25">
      <c r="A1485" s="869" t="s">
        <v>1595</v>
      </c>
      <c r="B1485" s="870" t="s">
        <v>1595</v>
      </c>
      <c r="C1485" s="28">
        <v>3121</v>
      </c>
      <c r="D1485" s="27" t="s">
        <v>287</v>
      </c>
      <c r="E1485" s="28">
        <v>37274471</v>
      </c>
      <c r="F1485" s="29" t="s">
        <v>149</v>
      </c>
      <c r="G1485" s="29" t="s">
        <v>190</v>
      </c>
      <c r="H1485" s="103" t="s">
        <v>11</v>
      </c>
      <c r="I1485" s="102">
        <v>64998.48</v>
      </c>
    </row>
    <row r="1486" spans="1:9" s="24" customFormat="1" ht="33.75" x14ac:dyDescent="0.25">
      <c r="A1486" s="869" t="s">
        <v>1595</v>
      </c>
      <c r="B1486" s="870" t="s">
        <v>1595</v>
      </c>
      <c r="C1486" s="28">
        <v>3122</v>
      </c>
      <c r="D1486" s="27" t="s">
        <v>287</v>
      </c>
      <c r="E1486" s="28">
        <v>37274471</v>
      </c>
      <c r="F1486" s="29" t="s">
        <v>149</v>
      </c>
      <c r="G1486" s="29" t="s">
        <v>1600</v>
      </c>
      <c r="H1486" s="103" t="s">
        <v>11</v>
      </c>
      <c r="I1486" s="102">
        <v>64998.48</v>
      </c>
    </row>
    <row r="1487" spans="1:9" s="24" customFormat="1" ht="33.75" x14ac:dyDescent="0.25">
      <c r="A1487" s="869" t="s">
        <v>1595</v>
      </c>
      <c r="B1487" s="870" t="s">
        <v>1595</v>
      </c>
      <c r="C1487" s="28">
        <v>3123</v>
      </c>
      <c r="D1487" s="27" t="s">
        <v>287</v>
      </c>
      <c r="E1487" s="28">
        <v>37274471</v>
      </c>
      <c r="F1487" s="29" t="s">
        <v>149</v>
      </c>
      <c r="G1487" s="29" t="s">
        <v>188</v>
      </c>
      <c r="H1487" s="103" t="s">
        <v>11</v>
      </c>
      <c r="I1487" s="102">
        <v>4690.58</v>
      </c>
    </row>
    <row r="1488" spans="1:9" s="24" customFormat="1" ht="22.5" x14ac:dyDescent="0.25">
      <c r="A1488" s="869" t="s">
        <v>1595</v>
      </c>
      <c r="B1488" s="870" t="s">
        <v>1595</v>
      </c>
      <c r="C1488" s="28">
        <v>3129</v>
      </c>
      <c r="D1488" s="27" t="s">
        <v>237</v>
      </c>
      <c r="E1488" s="28">
        <v>32441747</v>
      </c>
      <c r="F1488" s="29" t="s">
        <v>150</v>
      </c>
      <c r="G1488" s="29" t="s">
        <v>190</v>
      </c>
      <c r="H1488" s="103" t="s">
        <v>11</v>
      </c>
      <c r="I1488" s="102">
        <v>7000</v>
      </c>
    </row>
    <row r="1489" spans="1:9" s="24" customFormat="1" ht="22.5" x14ac:dyDescent="0.25">
      <c r="A1489" s="869" t="s">
        <v>1595</v>
      </c>
      <c r="B1489" s="870" t="s">
        <v>1595</v>
      </c>
      <c r="C1489" s="28">
        <v>3130</v>
      </c>
      <c r="D1489" s="27" t="s">
        <v>274</v>
      </c>
      <c r="E1489" s="28" t="s">
        <v>1318</v>
      </c>
      <c r="F1489" s="29" t="s">
        <v>151</v>
      </c>
      <c r="G1489" s="29" t="s">
        <v>190</v>
      </c>
      <c r="H1489" s="103" t="s">
        <v>11</v>
      </c>
      <c r="I1489" s="102">
        <v>1000</v>
      </c>
    </row>
    <row r="1490" spans="1:9" s="24" customFormat="1" ht="22.5" x14ac:dyDescent="0.25">
      <c r="A1490" s="869" t="s">
        <v>1595</v>
      </c>
      <c r="B1490" s="870" t="s">
        <v>1595</v>
      </c>
      <c r="C1490" s="28">
        <v>3136</v>
      </c>
      <c r="D1490" s="27" t="s">
        <v>255</v>
      </c>
      <c r="E1490" s="28">
        <v>36724427</v>
      </c>
      <c r="F1490" s="29" t="s">
        <v>152</v>
      </c>
      <c r="G1490" s="29" t="s">
        <v>190</v>
      </c>
      <c r="H1490" s="103" t="s">
        <v>11</v>
      </c>
      <c r="I1490" s="102">
        <v>1000</v>
      </c>
    </row>
    <row r="1491" spans="1:9" s="24" customFormat="1" ht="22.5" x14ac:dyDescent="0.25">
      <c r="A1491" s="869" t="s">
        <v>1595</v>
      </c>
      <c r="B1491" s="870" t="s">
        <v>1595</v>
      </c>
      <c r="C1491" s="28">
        <v>3137</v>
      </c>
      <c r="D1491" s="27" t="s">
        <v>276</v>
      </c>
      <c r="E1491" s="28" t="s">
        <v>1315</v>
      </c>
      <c r="F1491" s="29" t="s">
        <v>153</v>
      </c>
      <c r="G1491" s="29" t="s">
        <v>190</v>
      </c>
      <c r="H1491" s="103" t="s">
        <v>11</v>
      </c>
      <c r="I1491" s="102">
        <v>2800</v>
      </c>
    </row>
    <row r="1492" spans="1:9" s="24" customFormat="1" ht="33.75" x14ac:dyDescent="0.25">
      <c r="A1492" s="869" t="s">
        <v>1595</v>
      </c>
      <c r="B1492" s="870" t="s">
        <v>1595</v>
      </c>
      <c r="C1492" s="28">
        <v>3140</v>
      </c>
      <c r="D1492" s="27" t="s">
        <v>2011</v>
      </c>
      <c r="E1492" s="28" t="s">
        <v>1313</v>
      </c>
      <c r="F1492" s="29" t="s">
        <v>154</v>
      </c>
      <c r="G1492" s="29" t="s">
        <v>187</v>
      </c>
      <c r="H1492" s="103" t="s">
        <v>11</v>
      </c>
      <c r="I1492" s="102">
        <v>6.2</v>
      </c>
    </row>
    <row r="1493" spans="1:9" s="24" customFormat="1" ht="33.75" x14ac:dyDescent="0.25">
      <c r="A1493" s="869" t="s">
        <v>1595</v>
      </c>
      <c r="B1493" s="870" t="s">
        <v>1595</v>
      </c>
      <c r="C1493" s="28">
        <v>3141</v>
      </c>
      <c r="D1493" s="27" t="s">
        <v>2011</v>
      </c>
      <c r="E1493" s="28" t="s">
        <v>1313</v>
      </c>
      <c r="F1493" s="29" t="s">
        <v>154</v>
      </c>
      <c r="G1493" s="29" t="s">
        <v>190</v>
      </c>
      <c r="H1493" s="103" t="s">
        <v>11</v>
      </c>
      <c r="I1493" s="102">
        <v>891.57</v>
      </c>
    </row>
    <row r="1494" spans="1:9" s="24" customFormat="1" ht="33.75" x14ac:dyDescent="0.25">
      <c r="A1494" s="869" t="s">
        <v>1595</v>
      </c>
      <c r="B1494" s="870" t="s">
        <v>1595</v>
      </c>
      <c r="C1494" s="28">
        <v>3142</v>
      </c>
      <c r="D1494" s="27" t="s">
        <v>2011</v>
      </c>
      <c r="E1494" s="28" t="s">
        <v>1313</v>
      </c>
      <c r="F1494" s="29" t="s">
        <v>154</v>
      </c>
      <c r="G1494" s="29" t="s">
        <v>189</v>
      </c>
      <c r="H1494" s="103" t="s">
        <v>11</v>
      </c>
      <c r="I1494" s="102">
        <v>263.87</v>
      </c>
    </row>
    <row r="1495" spans="1:9" s="24" customFormat="1" ht="22.5" x14ac:dyDescent="0.25">
      <c r="A1495" s="869" t="s">
        <v>1595</v>
      </c>
      <c r="B1495" s="870" t="s">
        <v>1595</v>
      </c>
      <c r="C1495" s="28">
        <v>3143</v>
      </c>
      <c r="D1495" s="27" t="s">
        <v>266</v>
      </c>
      <c r="E1495" s="28" t="s">
        <v>1314</v>
      </c>
      <c r="F1495" s="29" t="s">
        <v>155</v>
      </c>
      <c r="G1495" s="29" t="s">
        <v>190</v>
      </c>
      <c r="H1495" s="103" t="s">
        <v>11</v>
      </c>
      <c r="I1495" s="102">
        <v>1700</v>
      </c>
    </row>
    <row r="1496" spans="1:9" s="24" customFormat="1" ht="22.5" x14ac:dyDescent="0.25">
      <c r="A1496" s="869" t="s">
        <v>1595</v>
      </c>
      <c r="B1496" s="870" t="s">
        <v>1595</v>
      </c>
      <c r="C1496" s="28">
        <v>3144</v>
      </c>
      <c r="D1496" s="27" t="s">
        <v>292</v>
      </c>
      <c r="E1496" s="28">
        <v>40332562</v>
      </c>
      <c r="F1496" s="29" t="s">
        <v>156</v>
      </c>
      <c r="G1496" s="29" t="s">
        <v>190</v>
      </c>
      <c r="H1496" s="103" t="s">
        <v>11</v>
      </c>
      <c r="I1496" s="102">
        <v>13000</v>
      </c>
    </row>
    <row r="1497" spans="1:9" s="24" customFormat="1" ht="33.75" x14ac:dyDescent="0.25">
      <c r="A1497" s="869" t="s">
        <v>1595</v>
      </c>
      <c r="B1497" s="870" t="s">
        <v>1595</v>
      </c>
      <c r="C1497" s="28">
        <v>3146</v>
      </c>
      <c r="D1497" s="27" t="s">
        <v>300</v>
      </c>
      <c r="E1497" s="28" t="s">
        <v>1316</v>
      </c>
      <c r="F1497" s="29" t="s">
        <v>157</v>
      </c>
      <c r="G1497" s="29" t="s">
        <v>187</v>
      </c>
      <c r="H1497" s="103" t="s">
        <v>11</v>
      </c>
      <c r="I1497" s="102">
        <v>9.86</v>
      </c>
    </row>
    <row r="1498" spans="1:9" s="24" customFormat="1" ht="33.75" x14ac:dyDescent="0.25">
      <c r="A1498" s="869" t="s">
        <v>1595</v>
      </c>
      <c r="B1498" s="870" t="s">
        <v>1595</v>
      </c>
      <c r="C1498" s="28">
        <v>3147</v>
      </c>
      <c r="D1498" s="27" t="s">
        <v>300</v>
      </c>
      <c r="E1498" s="28" t="s">
        <v>1316</v>
      </c>
      <c r="F1498" s="29" t="s">
        <v>157</v>
      </c>
      <c r="G1498" s="29" t="s">
        <v>190</v>
      </c>
      <c r="H1498" s="103" t="s">
        <v>11</v>
      </c>
      <c r="I1498" s="102">
        <v>1418.87</v>
      </c>
    </row>
    <row r="1499" spans="1:9" s="24" customFormat="1" ht="33.75" x14ac:dyDescent="0.25">
      <c r="A1499" s="869" t="s">
        <v>1595</v>
      </c>
      <c r="B1499" s="870" t="s">
        <v>1595</v>
      </c>
      <c r="C1499" s="28">
        <v>3148</v>
      </c>
      <c r="D1499" s="27" t="s">
        <v>300</v>
      </c>
      <c r="E1499" s="28" t="s">
        <v>1316</v>
      </c>
      <c r="F1499" s="29" t="s">
        <v>157</v>
      </c>
      <c r="G1499" s="29" t="s">
        <v>189</v>
      </c>
      <c r="H1499" s="103" t="s">
        <v>11</v>
      </c>
      <c r="I1499" s="102">
        <v>138.6</v>
      </c>
    </row>
    <row r="1500" spans="1:9" s="24" customFormat="1" ht="33.75" x14ac:dyDescent="0.25">
      <c r="A1500" s="869" t="s">
        <v>1595</v>
      </c>
      <c r="B1500" s="870" t="s">
        <v>1595</v>
      </c>
      <c r="C1500" s="28">
        <v>3151</v>
      </c>
      <c r="D1500" s="27" t="s">
        <v>303</v>
      </c>
      <c r="E1500" s="28" t="s">
        <v>1317</v>
      </c>
      <c r="F1500" s="29" t="s">
        <v>158</v>
      </c>
      <c r="G1500" s="29" t="s">
        <v>190</v>
      </c>
      <c r="H1500" s="103" t="s">
        <v>11</v>
      </c>
      <c r="I1500" s="102">
        <v>1500</v>
      </c>
    </row>
    <row r="1501" spans="1:9" s="24" customFormat="1" ht="33.75" x14ac:dyDescent="0.25">
      <c r="A1501" s="869" t="s">
        <v>1595</v>
      </c>
      <c r="B1501" s="870" t="s">
        <v>1595</v>
      </c>
      <c r="C1501" s="28">
        <v>3152</v>
      </c>
      <c r="D1501" s="27" t="s">
        <v>304</v>
      </c>
      <c r="E1501" s="28">
        <v>19157939</v>
      </c>
      <c r="F1501" s="29" t="s">
        <v>159</v>
      </c>
      <c r="G1501" s="29" t="s">
        <v>190</v>
      </c>
      <c r="H1501" s="103" t="s">
        <v>11</v>
      </c>
      <c r="I1501" s="102">
        <v>2005</v>
      </c>
    </row>
    <row r="1502" spans="1:9" s="24" customFormat="1" ht="22.5" x14ac:dyDescent="0.25">
      <c r="A1502" s="869" t="s">
        <v>1595</v>
      </c>
      <c r="B1502" s="870" t="s">
        <v>1595</v>
      </c>
      <c r="C1502" s="28">
        <v>3153</v>
      </c>
      <c r="D1502" s="27" t="s">
        <v>281</v>
      </c>
      <c r="E1502" s="28">
        <v>39112261</v>
      </c>
      <c r="F1502" s="29" t="s">
        <v>161</v>
      </c>
      <c r="G1502" s="29" t="s">
        <v>190</v>
      </c>
      <c r="H1502" s="103" t="s">
        <v>11</v>
      </c>
      <c r="I1502" s="102">
        <v>21979</v>
      </c>
    </row>
    <row r="1503" spans="1:9" s="24" customFormat="1" ht="33.75" x14ac:dyDescent="0.25">
      <c r="A1503" s="869" t="s">
        <v>1595</v>
      </c>
      <c r="B1503" s="870" t="s">
        <v>1595</v>
      </c>
      <c r="C1503" s="28">
        <v>3154</v>
      </c>
      <c r="D1503" s="27" t="s">
        <v>231</v>
      </c>
      <c r="E1503" s="28" t="s">
        <v>1369</v>
      </c>
      <c r="F1503" s="29" t="s">
        <v>162</v>
      </c>
      <c r="G1503" s="29" t="s">
        <v>190</v>
      </c>
      <c r="H1503" s="103" t="s">
        <v>11</v>
      </c>
      <c r="I1503" s="102">
        <v>3600</v>
      </c>
    </row>
    <row r="1504" spans="1:9" s="24" customFormat="1" ht="22.5" x14ac:dyDescent="0.25">
      <c r="A1504" s="869" t="s">
        <v>1595</v>
      </c>
      <c r="B1504" s="870" t="s">
        <v>1595</v>
      </c>
      <c r="C1504" s="28">
        <v>3155</v>
      </c>
      <c r="D1504" s="27" t="s">
        <v>238</v>
      </c>
      <c r="E1504" s="28" t="s">
        <v>1371</v>
      </c>
      <c r="F1504" s="29" t="s">
        <v>179</v>
      </c>
      <c r="G1504" s="29" t="s">
        <v>190</v>
      </c>
      <c r="H1504" s="103" t="s">
        <v>11</v>
      </c>
      <c r="I1504" s="102">
        <v>2372</v>
      </c>
    </row>
    <row r="1505" spans="1:9" s="24" customFormat="1" ht="22.5" x14ac:dyDescent="0.25">
      <c r="A1505" s="869" t="s">
        <v>1595</v>
      </c>
      <c r="B1505" s="870" t="s">
        <v>1595</v>
      </c>
      <c r="C1505" s="28">
        <v>3156</v>
      </c>
      <c r="D1505" s="27" t="s">
        <v>240</v>
      </c>
      <c r="E1505" s="28" t="s">
        <v>1372</v>
      </c>
      <c r="F1505" s="29" t="s">
        <v>163</v>
      </c>
      <c r="G1505" s="29" t="s">
        <v>190</v>
      </c>
      <c r="H1505" s="103" t="s">
        <v>11</v>
      </c>
      <c r="I1505" s="102">
        <v>1600</v>
      </c>
    </row>
    <row r="1506" spans="1:9" s="24" customFormat="1" ht="33.75" x14ac:dyDescent="0.25">
      <c r="A1506" s="869" t="s">
        <v>1595</v>
      </c>
      <c r="B1506" s="870" t="s">
        <v>1595</v>
      </c>
      <c r="C1506" s="28">
        <v>3157</v>
      </c>
      <c r="D1506" s="27" t="s">
        <v>298</v>
      </c>
      <c r="E1506" s="28">
        <v>13986913</v>
      </c>
      <c r="F1506" s="29" t="s">
        <v>164</v>
      </c>
      <c r="G1506" s="29" t="s">
        <v>190</v>
      </c>
      <c r="H1506" s="103" t="s">
        <v>11</v>
      </c>
      <c r="I1506" s="102">
        <v>1510</v>
      </c>
    </row>
    <row r="1507" spans="1:9" s="24" customFormat="1" ht="22.5" x14ac:dyDescent="0.25">
      <c r="A1507" s="869" t="s">
        <v>1595</v>
      </c>
      <c r="B1507" s="870" t="s">
        <v>1595</v>
      </c>
      <c r="C1507" s="28">
        <v>3159</v>
      </c>
      <c r="D1507" s="27" t="s">
        <v>277</v>
      </c>
      <c r="E1507" s="28">
        <v>25316454</v>
      </c>
      <c r="F1507" s="29" t="s">
        <v>165</v>
      </c>
      <c r="G1507" s="29" t="s">
        <v>190</v>
      </c>
      <c r="H1507" s="103" t="s">
        <v>11</v>
      </c>
      <c r="I1507" s="102">
        <v>1930</v>
      </c>
    </row>
    <row r="1508" spans="1:9" s="24" customFormat="1" ht="45" x14ac:dyDescent="0.25">
      <c r="A1508" s="869" t="s">
        <v>1595</v>
      </c>
      <c r="B1508" s="870" t="s">
        <v>1595</v>
      </c>
      <c r="C1508" s="28">
        <v>3160</v>
      </c>
      <c r="D1508" s="27" t="s">
        <v>279</v>
      </c>
      <c r="E1508" s="28" t="s">
        <v>1968</v>
      </c>
      <c r="F1508" s="29" t="s">
        <v>166</v>
      </c>
      <c r="G1508" s="29" t="s">
        <v>194</v>
      </c>
      <c r="H1508" s="103" t="s">
        <v>11</v>
      </c>
      <c r="I1508" s="102">
        <v>36.56</v>
      </c>
    </row>
    <row r="1509" spans="1:9" s="24" customFormat="1" ht="45" x14ac:dyDescent="0.25">
      <c r="A1509" s="869" t="s">
        <v>1595</v>
      </c>
      <c r="B1509" s="870" t="s">
        <v>1595</v>
      </c>
      <c r="C1509" s="28">
        <v>3161</v>
      </c>
      <c r="D1509" s="27" t="s">
        <v>279</v>
      </c>
      <c r="E1509" s="28" t="s">
        <v>1968</v>
      </c>
      <c r="F1509" s="29" t="s">
        <v>166</v>
      </c>
      <c r="G1509" s="29" t="s">
        <v>190</v>
      </c>
      <c r="H1509" s="103" t="s">
        <v>11</v>
      </c>
      <c r="I1509" s="102">
        <v>1326.56</v>
      </c>
    </row>
    <row r="1510" spans="1:9" s="24" customFormat="1" ht="45" x14ac:dyDescent="0.25">
      <c r="A1510" s="869" t="s">
        <v>1595</v>
      </c>
      <c r="B1510" s="870" t="s">
        <v>1595</v>
      </c>
      <c r="C1510" s="28">
        <v>3162</v>
      </c>
      <c r="D1510" s="27" t="s">
        <v>279</v>
      </c>
      <c r="E1510" s="28" t="s">
        <v>1968</v>
      </c>
      <c r="F1510" s="29" t="s">
        <v>166</v>
      </c>
      <c r="G1510" s="29" t="s">
        <v>188</v>
      </c>
      <c r="H1510" s="103" t="s">
        <v>11</v>
      </c>
      <c r="I1510" s="102">
        <v>478.34</v>
      </c>
    </row>
    <row r="1511" spans="1:9" s="24" customFormat="1" ht="45" x14ac:dyDescent="0.25">
      <c r="A1511" s="869" t="s">
        <v>1595</v>
      </c>
      <c r="B1511" s="870" t="s">
        <v>1595</v>
      </c>
      <c r="C1511" s="28">
        <v>3163</v>
      </c>
      <c r="D1511" s="27" t="s">
        <v>279</v>
      </c>
      <c r="E1511" s="28" t="s">
        <v>1968</v>
      </c>
      <c r="F1511" s="29" t="s">
        <v>166</v>
      </c>
      <c r="G1511" s="29" t="s">
        <v>189</v>
      </c>
      <c r="H1511" s="103" t="s">
        <v>11</v>
      </c>
      <c r="I1511" s="102">
        <v>478.34</v>
      </c>
    </row>
    <row r="1512" spans="1:9" s="24" customFormat="1" ht="22.5" x14ac:dyDescent="0.25">
      <c r="A1512" s="869" t="s">
        <v>1595</v>
      </c>
      <c r="B1512" s="870" t="s">
        <v>1595</v>
      </c>
      <c r="C1512" s="28">
        <v>3164</v>
      </c>
      <c r="D1512" s="27" t="s">
        <v>280</v>
      </c>
      <c r="E1512" s="28" t="s">
        <v>1370</v>
      </c>
      <c r="F1512" s="29" t="s">
        <v>167</v>
      </c>
      <c r="G1512" s="29" t="s">
        <v>190</v>
      </c>
      <c r="H1512" s="103" t="s">
        <v>11</v>
      </c>
      <c r="I1512" s="102">
        <v>2600</v>
      </c>
    </row>
    <row r="1513" spans="1:9" s="24" customFormat="1" ht="33.75" x14ac:dyDescent="0.25">
      <c r="A1513" s="869" t="s">
        <v>1595</v>
      </c>
      <c r="B1513" s="870" t="s">
        <v>1595</v>
      </c>
      <c r="C1513" s="28">
        <v>3166</v>
      </c>
      <c r="D1513" s="27" t="s">
        <v>305</v>
      </c>
      <c r="E1513" s="28">
        <v>38075617</v>
      </c>
      <c r="F1513" s="29" t="s">
        <v>168</v>
      </c>
      <c r="G1513" s="29" t="s">
        <v>190</v>
      </c>
      <c r="H1513" s="103" t="s">
        <v>11</v>
      </c>
      <c r="I1513" s="102">
        <v>2244</v>
      </c>
    </row>
    <row r="1514" spans="1:9" s="24" customFormat="1" ht="33.75" x14ac:dyDescent="0.25">
      <c r="A1514" s="869" t="s">
        <v>1595</v>
      </c>
      <c r="B1514" s="870" t="s">
        <v>1595</v>
      </c>
      <c r="C1514" s="28">
        <v>3167</v>
      </c>
      <c r="D1514" s="27" t="s">
        <v>23</v>
      </c>
      <c r="E1514" s="28">
        <v>38021179</v>
      </c>
      <c r="F1514" s="29" t="s">
        <v>22</v>
      </c>
      <c r="G1514" s="29" t="s">
        <v>24</v>
      </c>
      <c r="H1514" s="103" t="s">
        <v>11</v>
      </c>
      <c r="I1514" s="102">
        <v>15000</v>
      </c>
    </row>
    <row r="1515" spans="1:9" s="24" customFormat="1" ht="33.75" x14ac:dyDescent="0.25">
      <c r="A1515" s="869" t="s">
        <v>1595</v>
      </c>
      <c r="B1515" s="870" t="s">
        <v>1595</v>
      </c>
      <c r="C1515" s="28">
        <v>3168</v>
      </c>
      <c r="D1515" s="27" t="s">
        <v>23</v>
      </c>
      <c r="E1515" s="28">
        <v>38021179</v>
      </c>
      <c r="F1515" s="29" t="s">
        <v>22</v>
      </c>
      <c r="G1515" s="29" t="s">
        <v>79</v>
      </c>
      <c r="H1515" s="103" t="s">
        <v>11</v>
      </c>
      <c r="I1515" s="102">
        <v>1250</v>
      </c>
    </row>
    <row r="1516" spans="1:9" s="24" customFormat="1" ht="33.75" x14ac:dyDescent="0.25">
      <c r="A1516" s="869" t="s">
        <v>1595</v>
      </c>
      <c r="B1516" s="870" t="s">
        <v>1595</v>
      </c>
      <c r="C1516" s="28">
        <v>3125</v>
      </c>
      <c r="D1516" s="27" t="s">
        <v>287</v>
      </c>
      <c r="E1516" s="28">
        <v>37274471</v>
      </c>
      <c r="F1516" s="29" t="s">
        <v>149</v>
      </c>
      <c r="G1516" s="29" t="s">
        <v>189</v>
      </c>
      <c r="H1516" s="103" t="s">
        <v>11</v>
      </c>
      <c r="I1516" s="102">
        <v>4086.16</v>
      </c>
    </row>
    <row r="1517" spans="1:9" s="24" customFormat="1" ht="33.75" x14ac:dyDescent="0.25">
      <c r="A1517" s="869" t="s">
        <v>1595</v>
      </c>
      <c r="B1517" s="870" t="s">
        <v>1595</v>
      </c>
      <c r="C1517" s="142" t="s">
        <v>2014</v>
      </c>
      <c r="D1517" s="27" t="s">
        <v>17</v>
      </c>
      <c r="E1517" s="28" t="s">
        <v>18</v>
      </c>
      <c r="F1517" s="29" t="s">
        <v>19</v>
      </c>
      <c r="G1517" s="29" t="s">
        <v>1639</v>
      </c>
      <c r="H1517" s="103" t="s">
        <v>11</v>
      </c>
      <c r="I1517" s="102">
        <v>2668.5</v>
      </c>
    </row>
    <row r="1518" spans="1:9" s="24" customFormat="1" ht="45" x14ac:dyDescent="0.25">
      <c r="A1518" s="869" t="s">
        <v>1595</v>
      </c>
      <c r="B1518" s="870" t="s">
        <v>1595</v>
      </c>
      <c r="C1518" s="142" t="s">
        <v>2012</v>
      </c>
      <c r="D1518" s="27" t="s">
        <v>17</v>
      </c>
      <c r="E1518" s="28" t="s">
        <v>18</v>
      </c>
      <c r="F1518" s="29" t="s">
        <v>19</v>
      </c>
      <c r="G1518" s="29" t="s">
        <v>1640</v>
      </c>
      <c r="H1518" s="103" t="s">
        <v>11</v>
      </c>
      <c r="I1518" s="102">
        <v>240</v>
      </c>
    </row>
    <row r="1519" spans="1:9" s="24" customFormat="1" ht="56.25" x14ac:dyDescent="0.25">
      <c r="A1519" s="869" t="s">
        <v>1595</v>
      </c>
      <c r="B1519" s="870" t="s">
        <v>1595</v>
      </c>
      <c r="C1519" s="142" t="s">
        <v>2013</v>
      </c>
      <c r="D1519" s="27" t="s">
        <v>17</v>
      </c>
      <c r="E1519" s="28" t="s">
        <v>18</v>
      </c>
      <c r="F1519" s="29" t="s">
        <v>19</v>
      </c>
      <c r="G1519" s="29" t="s">
        <v>78</v>
      </c>
      <c r="H1519" s="103" t="s">
        <v>11</v>
      </c>
      <c r="I1519" s="102">
        <v>70</v>
      </c>
    </row>
    <row r="1520" spans="1:9" s="24" customFormat="1" ht="22.5" x14ac:dyDescent="0.25">
      <c r="A1520" s="869" t="s">
        <v>1596</v>
      </c>
      <c r="B1520" s="870" t="s">
        <v>1596</v>
      </c>
      <c r="C1520" s="28">
        <v>3169</v>
      </c>
      <c r="D1520" s="27" t="s">
        <v>1770</v>
      </c>
      <c r="E1520" s="28">
        <v>25547981</v>
      </c>
      <c r="F1520" s="29" t="s">
        <v>183</v>
      </c>
      <c r="G1520" s="29" t="s">
        <v>1600</v>
      </c>
      <c r="H1520" s="103" t="s">
        <v>11</v>
      </c>
      <c r="I1520" s="102">
        <v>39000</v>
      </c>
    </row>
    <row r="1521" spans="1:9" s="24" customFormat="1" ht="22.5" x14ac:dyDescent="0.25">
      <c r="A1521" s="869" t="s">
        <v>1596</v>
      </c>
      <c r="B1521" s="870" t="s">
        <v>1596</v>
      </c>
      <c r="C1521" s="28">
        <v>3170</v>
      </c>
      <c r="D1521" s="27" t="s">
        <v>275</v>
      </c>
      <c r="E1521" s="28">
        <v>22363737</v>
      </c>
      <c r="F1521" s="29" t="s">
        <v>119</v>
      </c>
      <c r="G1521" s="29" t="s">
        <v>190</v>
      </c>
      <c r="H1521" s="103" t="s">
        <v>11</v>
      </c>
      <c r="I1521" s="102">
        <v>3350</v>
      </c>
    </row>
    <row r="1522" spans="1:9" s="24" customFormat="1" ht="22.5" x14ac:dyDescent="0.25">
      <c r="A1522" s="869" t="s">
        <v>1596</v>
      </c>
      <c r="B1522" s="870" t="s">
        <v>1596</v>
      </c>
      <c r="C1522" s="28">
        <v>3171</v>
      </c>
      <c r="D1522" s="27" t="s">
        <v>288</v>
      </c>
      <c r="E1522" s="28">
        <v>30463088</v>
      </c>
      <c r="F1522" s="29" t="s">
        <v>1707</v>
      </c>
      <c r="G1522" s="29" t="s">
        <v>190</v>
      </c>
      <c r="H1522" s="103" t="s">
        <v>11</v>
      </c>
      <c r="I1522" s="102">
        <v>3100</v>
      </c>
    </row>
    <row r="1523" spans="1:9" s="24" customFormat="1" ht="27" customHeight="1" x14ac:dyDescent="0.25">
      <c r="A1523" s="869" t="s">
        <v>1596</v>
      </c>
      <c r="B1523" s="870" t="s">
        <v>1596</v>
      </c>
      <c r="C1523" s="28">
        <v>3172</v>
      </c>
      <c r="D1523" s="27" t="s">
        <v>289</v>
      </c>
      <c r="E1523" s="28">
        <v>38246443</v>
      </c>
      <c r="F1523" s="29" t="s">
        <v>120</v>
      </c>
      <c r="G1523" s="29" t="s">
        <v>190</v>
      </c>
      <c r="H1523" s="103" t="s">
        <v>11</v>
      </c>
      <c r="I1523" s="102">
        <v>2625</v>
      </c>
    </row>
    <row r="1524" spans="1:9" s="24" customFormat="1" ht="22.5" x14ac:dyDescent="0.25">
      <c r="A1524" s="869" t="s">
        <v>1596</v>
      </c>
      <c r="B1524" s="870" t="s">
        <v>1596</v>
      </c>
      <c r="C1524" s="28">
        <v>3176</v>
      </c>
      <c r="D1524" s="27" t="s">
        <v>253</v>
      </c>
      <c r="E1524" s="28" t="s">
        <v>1345</v>
      </c>
      <c r="F1524" s="29" t="s">
        <v>121</v>
      </c>
      <c r="G1524" s="29" t="s">
        <v>190</v>
      </c>
      <c r="H1524" s="103" t="s">
        <v>11</v>
      </c>
      <c r="I1524" s="102">
        <v>1770</v>
      </c>
    </row>
    <row r="1525" spans="1:9" s="24" customFormat="1" ht="33.75" x14ac:dyDescent="0.25">
      <c r="A1525" s="869" t="s">
        <v>1596</v>
      </c>
      <c r="B1525" s="870" t="s">
        <v>1596</v>
      </c>
      <c r="C1525" s="28">
        <v>3180</v>
      </c>
      <c r="D1525" s="27" t="s">
        <v>291</v>
      </c>
      <c r="E1525" s="28">
        <v>36687003</v>
      </c>
      <c r="F1525" s="29" t="s">
        <v>122</v>
      </c>
      <c r="G1525" s="29" t="s">
        <v>190</v>
      </c>
      <c r="H1525" s="103" t="s">
        <v>11</v>
      </c>
      <c r="I1525" s="102">
        <v>3500</v>
      </c>
    </row>
    <row r="1526" spans="1:9" s="24" customFormat="1" ht="22.5" x14ac:dyDescent="0.25">
      <c r="A1526" s="869" t="s">
        <v>1596</v>
      </c>
      <c r="B1526" s="870" t="s">
        <v>1596</v>
      </c>
      <c r="C1526" s="28">
        <v>3182</v>
      </c>
      <c r="D1526" s="27" t="s">
        <v>285</v>
      </c>
      <c r="E1526" s="28" t="s">
        <v>1344</v>
      </c>
      <c r="F1526" s="29" t="s">
        <v>123</v>
      </c>
      <c r="G1526" s="29" t="s">
        <v>190</v>
      </c>
      <c r="H1526" s="103" t="s">
        <v>11</v>
      </c>
      <c r="I1526" s="102">
        <v>2150</v>
      </c>
    </row>
    <row r="1527" spans="1:9" s="24" customFormat="1" ht="22.5" x14ac:dyDescent="0.25">
      <c r="A1527" s="869" t="s">
        <v>1596</v>
      </c>
      <c r="B1527" s="870" t="s">
        <v>1596</v>
      </c>
      <c r="C1527" s="28">
        <v>3184</v>
      </c>
      <c r="D1527" s="27" t="s">
        <v>296</v>
      </c>
      <c r="E1527" s="28" t="s">
        <v>1346</v>
      </c>
      <c r="F1527" s="29" t="s">
        <v>124</v>
      </c>
      <c r="G1527" s="29" t="s">
        <v>190</v>
      </c>
      <c r="H1527" s="103" t="s">
        <v>11</v>
      </c>
      <c r="I1527" s="102">
        <v>1488</v>
      </c>
    </row>
    <row r="1528" spans="1:9" s="24" customFormat="1" ht="45" x14ac:dyDescent="0.25">
      <c r="A1528" s="869" t="s">
        <v>1596</v>
      </c>
      <c r="B1528" s="870" t="s">
        <v>1596</v>
      </c>
      <c r="C1528" s="28">
        <v>3185</v>
      </c>
      <c r="D1528" s="27" t="s">
        <v>254</v>
      </c>
      <c r="E1528" s="28">
        <v>32277990</v>
      </c>
      <c r="F1528" s="29" t="s">
        <v>184</v>
      </c>
      <c r="G1528" s="29" t="s">
        <v>194</v>
      </c>
      <c r="H1528" s="103" t="s">
        <v>11</v>
      </c>
      <c r="I1528" s="102">
        <v>2</v>
      </c>
    </row>
    <row r="1529" spans="1:9" s="24" customFormat="1" ht="45" x14ac:dyDescent="0.25">
      <c r="A1529" s="869" t="s">
        <v>1596</v>
      </c>
      <c r="B1529" s="870" t="s">
        <v>1596</v>
      </c>
      <c r="C1529" s="28">
        <v>3186</v>
      </c>
      <c r="D1529" s="27" t="s">
        <v>254</v>
      </c>
      <c r="E1529" s="28">
        <v>32277990</v>
      </c>
      <c r="F1529" s="29" t="s">
        <v>184</v>
      </c>
      <c r="G1529" s="29" t="s">
        <v>188</v>
      </c>
      <c r="H1529" s="103" t="s">
        <v>11</v>
      </c>
      <c r="I1529" s="102">
        <v>167.59</v>
      </c>
    </row>
    <row r="1530" spans="1:9" s="24" customFormat="1" ht="45" x14ac:dyDescent="0.25">
      <c r="A1530" s="869" t="s">
        <v>1596</v>
      </c>
      <c r="B1530" s="870" t="s">
        <v>1596</v>
      </c>
      <c r="C1530" s="28">
        <v>3187</v>
      </c>
      <c r="D1530" s="27" t="s">
        <v>254</v>
      </c>
      <c r="E1530" s="28">
        <v>32277990</v>
      </c>
      <c r="F1530" s="29" t="s">
        <v>184</v>
      </c>
      <c r="G1530" s="29" t="s">
        <v>189</v>
      </c>
      <c r="H1530" s="103" t="s">
        <v>11</v>
      </c>
      <c r="I1530" s="102">
        <v>117.17</v>
      </c>
    </row>
    <row r="1531" spans="1:9" s="24" customFormat="1" ht="33.75" x14ac:dyDescent="0.25">
      <c r="A1531" s="869" t="s">
        <v>1596</v>
      </c>
      <c r="B1531" s="870" t="s">
        <v>1596</v>
      </c>
      <c r="C1531" s="28">
        <v>3188</v>
      </c>
      <c r="D1531" s="27" t="s">
        <v>232</v>
      </c>
      <c r="E1531" s="28">
        <v>36129911</v>
      </c>
      <c r="F1531" s="29" t="s">
        <v>140</v>
      </c>
      <c r="G1531" s="29" t="s">
        <v>190</v>
      </c>
      <c r="H1531" s="103" t="s">
        <v>11</v>
      </c>
      <c r="I1531" s="102">
        <v>9900</v>
      </c>
    </row>
    <row r="1532" spans="1:9" s="24" customFormat="1" ht="33.75" x14ac:dyDescent="0.25">
      <c r="A1532" s="869" t="s">
        <v>1596</v>
      </c>
      <c r="B1532" s="870" t="s">
        <v>1596</v>
      </c>
      <c r="C1532" s="28">
        <v>3191</v>
      </c>
      <c r="D1532" s="27" t="s">
        <v>2015</v>
      </c>
      <c r="E1532" s="28" t="s">
        <v>968</v>
      </c>
      <c r="F1532" s="29" t="s">
        <v>131</v>
      </c>
      <c r="G1532" s="29" t="s">
        <v>189</v>
      </c>
      <c r="H1532" s="103" t="s">
        <v>11</v>
      </c>
      <c r="I1532" s="102">
        <v>24.56</v>
      </c>
    </row>
    <row r="1533" spans="1:9" s="24" customFormat="1" ht="33.75" x14ac:dyDescent="0.25">
      <c r="A1533" s="869" t="s">
        <v>1596</v>
      </c>
      <c r="B1533" s="870" t="s">
        <v>1596</v>
      </c>
      <c r="C1533" s="28">
        <v>3192</v>
      </c>
      <c r="D1533" s="27" t="s">
        <v>1757</v>
      </c>
      <c r="E1533" s="28">
        <v>37037083</v>
      </c>
      <c r="F1533" s="29" t="s">
        <v>136</v>
      </c>
      <c r="G1533" s="29" t="s">
        <v>189</v>
      </c>
      <c r="H1533" s="103" t="s">
        <v>11</v>
      </c>
      <c r="I1533" s="102">
        <v>2491.61</v>
      </c>
    </row>
    <row r="1534" spans="1:9" s="24" customFormat="1" ht="33.75" x14ac:dyDescent="0.25">
      <c r="A1534" s="869" t="s">
        <v>1596</v>
      </c>
      <c r="B1534" s="870" t="s">
        <v>1596</v>
      </c>
      <c r="C1534" s="28">
        <v>3194</v>
      </c>
      <c r="D1534" s="27" t="s">
        <v>297</v>
      </c>
      <c r="E1534" s="28">
        <v>13720457</v>
      </c>
      <c r="F1534" s="29" t="s">
        <v>137</v>
      </c>
      <c r="G1534" s="29" t="s">
        <v>191</v>
      </c>
      <c r="H1534" s="103" t="s">
        <v>11</v>
      </c>
      <c r="I1534" s="102">
        <v>114.1</v>
      </c>
    </row>
    <row r="1535" spans="1:9" s="24" customFormat="1" ht="33.75" x14ac:dyDescent="0.25">
      <c r="A1535" s="869" t="s">
        <v>1596</v>
      </c>
      <c r="B1535" s="870" t="s">
        <v>1596</v>
      </c>
      <c r="C1535" s="28">
        <v>3195</v>
      </c>
      <c r="D1535" s="27" t="s">
        <v>249</v>
      </c>
      <c r="E1535" s="28">
        <v>22815932</v>
      </c>
      <c r="F1535" s="29" t="s">
        <v>118</v>
      </c>
      <c r="G1535" s="29" t="s">
        <v>190</v>
      </c>
      <c r="H1535" s="103" t="s">
        <v>11</v>
      </c>
      <c r="I1535" s="102">
        <v>2.79</v>
      </c>
    </row>
    <row r="1536" spans="1:9" s="24" customFormat="1" ht="33.75" x14ac:dyDescent="0.25">
      <c r="A1536" s="869" t="s">
        <v>1596</v>
      </c>
      <c r="B1536" s="870" t="s">
        <v>1596</v>
      </c>
      <c r="C1536" s="28">
        <v>3196</v>
      </c>
      <c r="D1536" s="27" t="s">
        <v>249</v>
      </c>
      <c r="E1536" s="28">
        <v>22815932</v>
      </c>
      <c r="F1536" s="29" t="s">
        <v>118</v>
      </c>
      <c r="G1536" s="29" t="s">
        <v>191</v>
      </c>
      <c r="H1536" s="103" t="s">
        <v>11</v>
      </c>
      <c r="I1536" s="102">
        <v>250.12</v>
      </c>
    </row>
    <row r="1537" spans="1:9" s="24" customFormat="1" ht="33.75" x14ac:dyDescent="0.25">
      <c r="A1537" s="869" t="s">
        <v>1596</v>
      </c>
      <c r="B1537" s="870" t="s">
        <v>1596</v>
      </c>
      <c r="C1537" s="28">
        <v>3198</v>
      </c>
      <c r="D1537" s="27" t="s">
        <v>23</v>
      </c>
      <c r="E1537" s="28">
        <v>38021179</v>
      </c>
      <c r="F1537" s="29" t="s">
        <v>22</v>
      </c>
      <c r="G1537" s="29" t="s">
        <v>24</v>
      </c>
      <c r="H1537" s="103" t="s">
        <v>11</v>
      </c>
      <c r="I1537" s="102">
        <v>2500</v>
      </c>
    </row>
    <row r="1538" spans="1:9" s="24" customFormat="1" ht="33.75" x14ac:dyDescent="0.25">
      <c r="A1538" s="869" t="s">
        <v>1596</v>
      </c>
      <c r="B1538" s="870" t="s">
        <v>1596</v>
      </c>
      <c r="C1538" s="28">
        <v>3199</v>
      </c>
      <c r="D1538" s="27" t="s">
        <v>23</v>
      </c>
      <c r="E1538" s="28">
        <v>38021179</v>
      </c>
      <c r="F1538" s="29" t="s">
        <v>22</v>
      </c>
      <c r="G1538" s="29" t="s">
        <v>631</v>
      </c>
      <c r="H1538" s="103" t="s">
        <v>11</v>
      </c>
      <c r="I1538" s="102">
        <v>250</v>
      </c>
    </row>
    <row r="1539" spans="1:9" s="24" customFormat="1" ht="22.5" x14ac:dyDescent="0.25">
      <c r="A1539" s="869" t="s">
        <v>1596</v>
      </c>
      <c r="B1539" s="870" t="s">
        <v>1596</v>
      </c>
      <c r="C1539" s="28">
        <v>3202</v>
      </c>
      <c r="D1539" s="27" t="s">
        <v>21</v>
      </c>
      <c r="E1539" s="28">
        <v>39479227</v>
      </c>
      <c r="F1539" s="29" t="s">
        <v>22</v>
      </c>
      <c r="G1539" s="29" t="s">
        <v>80</v>
      </c>
      <c r="H1539" s="103" t="s">
        <v>11</v>
      </c>
      <c r="I1539" s="102">
        <v>4000</v>
      </c>
    </row>
    <row r="1540" spans="1:9" s="24" customFormat="1" ht="33.75" x14ac:dyDescent="0.25">
      <c r="A1540" s="869" t="s">
        <v>1596</v>
      </c>
      <c r="B1540" s="870" t="s">
        <v>1596</v>
      </c>
      <c r="C1540" s="28">
        <v>3203</v>
      </c>
      <c r="D1540" s="27" t="s">
        <v>23</v>
      </c>
      <c r="E1540" s="28">
        <v>38021179</v>
      </c>
      <c r="F1540" s="29" t="s">
        <v>22</v>
      </c>
      <c r="G1540" s="29" t="s">
        <v>24</v>
      </c>
      <c r="H1540" s="103" t="s">
        <v>11</v>
      </c>
      <c r="I1540" s="102">
        <v>3700</v>
      </c>
    </row>
    <row r="1541" spans="1:9" s="24" customFormat="1" ht="33.75" x14ac:dyDescent="0.25">
      <c r="A1541" s="869" t="s">
        <v>1596</v>
      </c>
      <c r="B1541" s="870" t="s">
        <v>1596</v>
      </c>
      <c r="C1541" s="28">
        <v>3204</v>
      </c>
      <c r="D1541" s="27" t="s">
        <v>23</v>
      </c>
      <c r="E1541" s="28">
        <v>38021179</v>
      </c>
      <c r="F1541" s="29" t="s">
        <v>22</v>
      </c>
      <c r="G1541" s="29" t="s">
        <v>79</v>
      </c>
      <c r="H1541" s="103" t="s">
        <v>11</v>
      </c>
      <c r="I1541" s="102">
        <v>300</v>
      </c>
    </row>
    <row r="1542" spans="1:9" s="24" customFormat="1" ht="33.75" x14ac:dyDescent="0.25">
      <c r="A1542" s="869">
        <v>43648</v>
      </c>
      <c r="B1542" s="870" t="s">
        <v>1595</v>
      </c>
      <c r="C1542" s="142" t="s">
        <v>1708</v>
      </c>
      <c r="D1542" s="27" t="s">
        <v>17</v>
      </c>
      <c r="E1542" s="28" t="s">
        <v>18</v>
      </c>
      <c r="F1542" s="29" t="s">
        <v>19</v>
      </c>
      <c r="G1542" s="29" t="s">
        <v>20</v>
      </c>
      <c r="H1542" s="103" t="s">
        <v>11</v>
      </c>
      <c r="I1542" s="102">
        <v>83.9</v>
      </c>
    </row>
    <row r="1543" spans="1:9" s="24" customFormat="1" ht="33.75" x14ac:dyDescent="0.25">
      <c r="A1543" s="869">
        <v>43649</v>
      </c>
      <c r="B1543" s="870" t="s">
        <v>1595</v>
      </c>
      <c r="C1543" s="142" t="s">
        <v>1709</v>
      </c>
      <c r="D1543" s="27" t="s">
        <v>17</v>
      </c>
      <c r="E1543" s="28" t="s">
        <v>18</v>
      </c>
      <c r="F1543" s="29" t="s">
        <v>19</v>
      </c>
      <c r="G1543" s="29" t="s">
        <v>20</v>
      </c>
      <c r="H1543" s="103" t="s">
        <v>11</v>
      </c>
      <c r="I1543" s="102">
        <v>72.489999999999995</v>
      </c>
    </row>
    <row r="1544" spans="1:9" s="24" customFormat="1" ht="33.75" x14ac:dyDescent="0.25">
      <c r="A1544" s="869">
        <v>43649</v>
      </c>
      <c r="B1544" s="870" t="s">
        <v>1595</v>
      </c>
      <c r="C1544" s="142" t="s">
        <v>1710</v>
      </c>
      <c r="D1544" s="27" t="s">
        <v>17</v>
      </c>
      <c r="E1544" s="28" t="s">
        <v>18</v>
      </c>
      <c r="F1544" s="29" t="s">
        <v>19</v>
      </c>
      <c r="G1544" s="29" t="s">
        <v>20</v>
      </c>
      <c r="H1544" s="103" t="s">
        <v>11</v>
      </c>
      <c r="I1544" s="102">
        <v>4.38</v>
      </c>
    </row>
    <row r="1545" spans="1:9" s="24" customFormat="1" ht="22.5" x14ac:dyDescent="0.25">
      <c r="A1545" s="869" t="s">
        <v>1641</v>
      </c>
      <c r="B1545" s="870" t="s">
        <v>1641</v>
      </c>
      <c r="C1545" s="28">
        <v>3207</v>
      </c>
      <c r="D1545" s="27" t="s">
        <v>21</v>
      </c>
      <c r="E1545" s="28">
        <v>39479227</v>
      </c>
      <c r="F1545" s="29" t="s">
        <v>22</v>
      </c>
      <c r="G1545" s="29" t="s">
        <v>80</v>
      </c>
      <c r="H1545" s="103" t="s">
        <v>11</v>
      </c>
      <c r="I1545" s="102">
        <v>3500</v>
      </c>
    </row>
    <row r="1546" spans="1:9" s="24" customFormat="1" ht="33.75" x14ac:dyDescent="0.25">
      <c r="A1546" s="869" t="s">
        <v>1641</v>
      </c>
      <c r="B1546" s="870" t="s">
        <v>1641</v>
      </c>
      <c r="C1546" s="28">
        <v>3208</v>
      </c>
      <c r="D1546" s="27" t="s">
        <v>23</v>
      </c>
      <c r="E1546" s="28">
        <v>38021179</v>
      </c>
      <c r="F1546" s="29" t="s">
        <v>22</v>
      </c>
      <c r="G1546" s="29" t="s">
        <v>24</v>
      </c>
      <c r="H1546" s="103" t="s">
        <v>11</v>
      </c>
      <c r="I1546" s="102">
        <v>3200</v>
      </c>
    </row>
    <row r="1547" spans="1:9" s="24" customFormat="1" ht="33.75" x14ac:dyDescent="0.25">
      <c r="A1547" s="869" t="s">
        <v>1641</v>
      </c>
      <c r="B1547" s="870" t="s">
        <v>1641</v>
      </c>
      <c r="C1547" s="28">
        <v>3209</v>
      </c>
      <c r="D1547" s="27" t="s">
        <v>23</v>
      </c>
      <c r="E1547" s="28">
        <v>38021179</v>
      </c>
      <c r="F1547" s="29" t="s">
        <v>22</v>
      </c>
      <c r="G1547" s="29" t="s">
        <v>79</v>
      </c>
      <c r="H1547" s="103" t="s">
        <v>11</v>
      </c>
      <c r="I1547" s="102">
        <v>300</v>
      </c>
    </row>
    <row r="1548" spans="1:9" s="24" customFormat="1" ht="22.5" x14ac:dyDescent="0.25">
      <c r="A1548" s="869" t="s">
        <v>1641</v>
      </c>
      <c r="B1548" s="870" t="s">
        <v>1641</v>
      </c>
      <c r="C1548" s="28">
        <v>3212</v>
      </c>
      <c r="D1548" s="27" t="s">
        <v>21</v>
      </c>
      <c r="E1548" s="28">
        <v>39479227</v>
      </c>
      <c r="F1548" s="29" t="s">
        <v>22</v>
      </c>
      <c r="G1548" s="29" t="s">
        <v>80</v>
      </c>
      <c r="H1548" s="103" t="s">
        <v>11</v>
      </c>
      <c r="I1548" s="102">
        <v>200</v>
      </c>
    </row>
    <row r="1549" spans="1:9" s="24" customFormat="1" ht="33.75" x14ac:dyDescent="0.25">
      <c r="A1549" s="869" t="s">
        <v>1641</v>
      </c>
      <c r="B1549" s="870" t="s">
        <v>1641</v>
      </c>
      <c r="C1549" s="28">
        <v>3213</v>
      </c>
      <c r="D1549" s="27" t="s">
        <v>23</v>
      </c>
      <c r="E1549" s="28">
        <v>38021179</v>
      </c>
      <c r="F1549" s="29" t="s">
        <v>22</v>
      </c>
      <c r="G1549" s="29" t="s">
        <v>24</v>
      </c>
      <c r="H1549" s="103" t="s">
        <v>11</v>
      </c>
      <c r="I1549" s="102">
        <v>200</v>
      </c>
    </row>
    <row r="1550" spans="1:9" s="24" customFormat="1" ht="33.75" x14ac:dyDescent="0.25">
      <c r="A1550" s="869" t="s">
        <v>1641</v>
      </c>
      <c r="B1550" s="870" t="s">
        <v>1641</v>
      </c>
      <c r="C1550" s="28">
        <v>3214</v>
      </c>
      <c r="D1550" s="27" t="s">
        <v>23</v>
      </c>
      <c r="E1550" s="28">
        <v>38021179</v>
      </c>
      <c r="F1550" s="29" t="s">
        <v>22</v>
      </c>
      <c r="G1550" s="29" t="s">
        <v>79</v>
      </c>
      <c r="H1550" s="103" t="s">
        <v>11</v>
      </c>
      <c r="I1550" s="102">
        <v>50</v>
      </c>
    </row>
    <row r="1551" spans="1:9" s="24" customFormat="1" ht="42" x14ac:dyDescent="0.25">
      <c r="A1551" s="869" t="s">
        <v>1642</v>
      </c>
      <c r="B1551" s="870" t="s">
        <v>1642</v>
      </c>
      <c r="C1551" s="28">
        <v>3215</v>
      </c>
      <c r="D1551" s="120" t="s">
        <v>269</v>
      </c>
      <c r="E1551" s="28">
        <v>35007555</v>
      </c>
      <c r="F1551" s="29" t="s">
        <v>270</v>
      </c>
      <c r="G1551" s="29" t="s">
        <v>1711</v>
      </c>
      <c r="H1551" s="103" t="s">
        <v>11</v>
      </c>
      <c r="I1551" s="102">
        <v>194.21</v>
      </c>
    </row>
    <row r="1552" spans="1:9" s="24" customFormat="1" ht="42" x14ac:dyDescent="0.25">
      <c r="A1552" s="869" t="s">
        <v>1642</v>
      </c>
      <c r="B1552" s="870" t="s">
        <v>1642</v>
      </c>
      <c r="C1552" s="28">
        <v>3216</v>
      </c>
      <c r="D1552" s="120" t="s">
        <v>269</v>
      </c>
      <c r="E1552" s="28">
        <v>35007555</v>
      </c>
      <c r="F1552" s="29" t="s">
        <v>270</v>
      </c>
      <c r="G1552" s="29" t="s">
        <v>1711</v>
      </c>
      <c r="H1552" s="103" t="s">
        <v>11</v>
      </c>
      <c r="I1552" s="102">
        <v>315</v>
      </c>
    </row>
    <row r="1553" spans="1:9" s="24" customFormat="1" ht="22.5" x14ac:dyDescent="0.25">
      <c r="A1553" s="869" t="s">
        <v>1642</v>
      </c>
      <c r="B1553" s="870" t="s">
        <v>1642</v>
      </c>
      <c r="C1553" s="28">
        <v>3219</v>
      </c>
      <c r="D1553" s="27" t="s">
        <v>21</v>
      </c>
      <c r="E1553" s="28">
        <v>39479227</v>
      </c>
      <c r="F1553" s="29" t="s">
        <v>22</v>
      </c>
      <c r="G1553" s="29" t="s">
        <v>80</v>
      </c>
      <c r="H1553" s="103" t="s">
        <v>11</v>
      </c>
      <c r="I1553" s="102">
        <v>30000</v>
      </c>
    </row>
    <row r="1554" spans="1:9" s="24" customFormat="1" ht="33.75" x14ac:dyDescent="0.25">
      <c r="A1554" s="869" t="s">
        <v>1642</v>
      </c>
      <c r="B1554" s="870" t="s">
        <v>1642</v>
      </c>
      <c r="C1554" s="28">
        <v>3220</v>
      </c>
      <c r="D1554" s="27" t="s">
        <v>23</v>
      </c>
      <c r="E1554" s="28">
        <v>38021179</v>
      </c>
      <c r="F1554" s="29" t="s">
        <v>22</v>
      </c>
      <c r="G1554" s="29" t="s">
        <v>24</v>
      </c>
      <c r="H1554" s="103" t="s">
        <v>11</v>
      </c>
      <c r="I1554" s="102">
        <v>25000</v>
      </c>
    </row>
    <row r="1555" spans="1:9" s="24" customFormat="1" ht="33.75" x14ac:dyDescent="0.25">
      <c r="A1555" s="869" t="s">
        <v>1642</v>
      </c>
      <c r="B1555" s="870" t="s">
        <v>1642</v>
      </c>
      <c r="C1555" s="28">
        <v>3221</v>
      </c>
      <c r="D1555" s="27" t="s">
        <v>23</v>
      </c>
      <c r="E1555" s="28">
        <v>38021179</v>
      </c>
      <c r="F1555" s="29" t="s">
        <v>22</v>
      </c>
      <c r="G1555" s="29" t="s">
        <v>79</v>
      </c>
      <c r="H1555" s="103" t="s">
        <v>11</v>
      </c>
      <c r="I1555" s="102">
        <v>2100</v>
      </c>
    </row>
    <row r="1556" spans="1:9" s="24" customFormat="1" ht="33.75" x14ac:dyDescent="0.25">
      <c r="A1556" s="869">
        <v>43650</v>
      </c>
      <c r="B1556" s="870"/>
      <c r="C1556" s="142" t="s">
        <v>1712</v>
      </c>
      <c r="D1556" s="27" t="s">
        <v>17</v>
      </c>
      <c r="E1556" s="28" t="s">
        <v>18</v>
      </c>
      <c r="F1556" s="29" t="s">
        <v>19</v>
      </c>
      <c r="G1556" s="29" t="s">
        <v>20</v>
      </c>
      <c r="H1556" s="103" t="s">
        <v>11</v>
      </c>
      <c r="I1556" s="102">
        <v>556.75</v>
      </c>
    </row>
    <row r="1557" spans="1:9" s="24" customFormat="1" ht="33.75" x14ac:dyDescent="0.25">
      <c r="A1557" s="869">
        <v>43651</v>
      </c>
      <c r="B1557" s="870"/>
      <c r="C1557" s="142" t="s">
        <v>1713</v>
      </c>
      <c r="D1557" s="27" t="s">
        <v>17</v>
      </c>
      <c r="E1557" s="28" t="s">
        <v>18</v>
      </c>
      <c r="F1557" s="29" t="s">
        <v>19</v>
      </c>
      <c r="G1557" s="29" t="s">
        <v>20</v>
      </c>
      <c r="H1557" s="103" t="s">
        <v>11</v>
      </c>
      <c r="I1557" s="102">
        <v>3833.47</v>
      </c>
    </row>
    <row r="1558" spans="1:9" s="24" customFormat="1" ht="42" x14ac:dyDescent="0.25">
      <c r="A1558" s="869" t="s">
        <v>1643</v>
      </c>
      <c r="B1558" s="870" t="s">
        <v>1643</v>
      </c>
      <c r="C1558" s="28">
        <v>3222</v>
      </c>
      <c r="D1558" s="120" t="s">
        <v>242</v>
      </c>
      <c r="E1558" s="28">
        <v>34713099</v>
      </c>
      <c r="F1558" s="29" t="s">
        <v>243</v>
      </c>
      <c r="G1558" s="29" t="s">
        <v>1711</v>
      </c>
      <c r="H1558" s="103" t="s">
        <v>11</v>
      </c>
      <c r="I1558" s="102">
        <v>459.33</v>
      </c>
    </row>
    <row r="1559" spans="1:9" s="24" customFormat="1" ht="52.5" x14ac:dyDescent="0.25">
      <c r="A1559" s="869" t="s">
        <v>1643</v>
      </c>
      <c r="B1559" s="870" t="s">
        <v>1643</v>
      </c>
      <c r="C1559" s="28">
        <v>3223</v>
      </c>
      <c r="D1559" s="120" t="s">
        <v>256</v>
      </c>
      <c r="E1559" s="28">
        <v>41430620</v>
      </c>
      <c r="F1559" s="29" t="s">
        <v>257</v>
      </c>
      <c r="G1559" s="29" t="s">
        <v>1711</v>
      </c>
      <c r="H1559" s="103" t="s">
        <v>11</v>
      </c>
      <c r="I1559" s="102">
        <v>510.51</v>
      </c>
    </row>
    <row r="1560" spans="1:9" s="24" customFormat="1" ht="22.5" x14ac:dyDescent="0.25">
      <c r="A1560" s="869" t="s">
        <v>1643</v>
      </c>
      <c r="B1560" s="870" t="s">
        <v>1643</v>
      </c>
      <c r="C1560" s="28">
        <v>3224</v>
      </c>
      <c r="D1560" s="27" t="s">
        <v>262</v>
      </c>
      <c r="E1560" s="28">
        <v>14360080</v>
      </c>
      <c r="F1560" s="29" t="s">
        <v>263</v>
      </c>
      <c r="G1560" s="29" t="s">
        <v>1711</v>
      </c>
      <c r="H1560" s="103" t="s">
        <v>11</v>
      </c>
      <c r="I1560" s="102">
        <v>344.5</v>
      </c>
    </row>
    <row r="1561" spans="1:9" s="24" customFormat="1" ht="22.5" x14ac:dyDescent="0.25">
      <c r="A1561" s="869" t="s">
        <v>1643</v>
      </c>
      <c r="B1561" s="870" t="s">
        <v>1643</v>
      </c>
      <c r="C1561" s="28">
        <v>3227</v>
      </c>
      <c r="D1561" s="27" t="s">
        <v>21</v>
      </c>
      <c r="E1561" s="28">
        <v>39479227</v>
      </c>
      <c r="F1561" s="29" t="s">
        <v>22</v>
      </c>
      <c r="G1561" s="29" t="s">
        <v>80</v>
      </c>
      <c r="H1561" s="103" t="s">
        <v>11</v>
      </c>
      <c r="I1561" s="102">
        <v>180000</v>
      </c>
    </row>
    <row r="1562" spans="1:9" s="24" customFormat="1" ht="33.75" x14ac:dyDescent="0.25">
      <c r="A1562" s="869" t="s">
        <v>1643</v>
      </c>
      <c r="B1562" s="870" t="s">
        <v>1643</v>
      </c>
      <c r="C1562" s="28">
        <v>3228</v>
      </c>
      <c r="D1562" s="27" t="s">
        <v>23</v>
      </c>
      <c r="E1562" s="28">
        <v>38021179</v>
      </c>
      <c r="F1562" s="29" t="s">
        <v>22</v>
      </c>
      <c r="G1562" s="29" t="s">
        <v>24</v>
      </c>
      <c r="H1562" s="103" t="s">
        <v>11</v>
      </c>
      <c r="I1562" s="102">
        <v>170000</v>
      </c>
    </row>
    <row r="1563" spans="1:9" s="24" customFormat="1" ht="33.75" x14ac:dyDescent="0.25">
      <c r="A1563" s="869" t="s">
        <v>1643</v>
      </c>
      <c r="B1563" s="870" t="s">
        <v>1643</v>
      </c>
      <c r="C1563" s="28">
        <v>3229</v>
      </c>
      <c r="D1563" s="27" t="s">
        <v>23</v>
      </c>
      <c r="E1563" s="28">
        <v>38021179</v>
      </c>
      <c r="F1563" s="29" t="s">
        <v>22</v>
      </c>
      <c r="G1563" s="29" t="s">
        <v>79</v>
      </c>
      <c r="H1563" s="103" t="s">
        <v>11</v>
      </c>
      <c r="I1563" s="102">
        <v>14250</v>
      </c>
    </row>
    <row r="1564" spans="1:9" s="24" customFormat="1" ht="22.5" x14ac:dyDescent="0.25">
      <c r="A1564" s="869" t="s">
        <v>1598</v>
      </c>
      <c r="B1564" s="870" t="s">
        <v>1598</v>
      </c>
      <c r="C1564" s="28">
        <v>3233</v>
      </c>
      <c r="D1564" s="27" t="s">
        <v>21</v>
      </c>
      <c r="E1564" s="28">
        <v>39479227</v>
      </c>
      <c r="F1564" s="29" t="s">
        <v>22</v>
      </c>
      <c r="G1564" s="29" t="s">
        <v>80</v>
      </c>
      <c r="H1564" s="103" t="s">
        <v>11</v>
      </c>
      <c r="I1564" s="102">
        <v>14000</v>
      </c>
    </row>
    <row r="1565" spans="1:9" s="24" customFormat="1" ht="33.75" x14ac:dyDescent="0.25">
      <c r="A1565" s="869" t="s">
        <v>1598</v>
      </c>
      <c r="B1565" s="870" t="s">
        <v>1598</v>
      </c>
      <c r="C1565" s="28">
        <v>3234</v>
      </c>
      <c r="D1565" s="27" t="s">
        <v>23</v>
      </c>
      <c r="E1565" s="28">
        <v>38021179</v>
      </c>
      <c r="F1565" s="29" t="s">
        <v>22</v>
      </c>
      <c r="G1565" s="29" t="s">
        <v>24</v>
      </c>
      <c r="H1565" s="103" t="s">
        <v>11</v>
      </c>
      <c r="I1565" s="102">
        <v>13000</v>
      </c>
    </row>
    <row r="1566" spans="1:9" s="24" customFormat="1" ht="33.75" x14ac:dyDescent="0.25">
      <c r="A1566" s="869" t="s">
        <v>1598</v>
      </c>
      <c r="B1566" s="870" t="s">
        <v>1598</v>
      </c>
      <c r="C1566" s="28">
        <v>3235</v>
      </c>
      <c r="D1566" s="27" t="s">
        <v>23</v>
      </c>
      <c r="E1566" s="28">
        <v>38021179</v>
      </c>
      <c r="F1566" s="29" t="s">
        <v>22</v>
      </c>
      <c r="G1566" s="29" t="s">
        <v>79</v>
      </c>
      <c r="H1566" s="103" t="s">
        <v>11</v>
      </c>
      <c r="I1566" s="102">
        <v>1100</v>
      </c>
    </row>
    <row r="1567" spans="1:9" s="24" customFormat="1" ht="33.75" x14ac:dyDescent="0.25">
      <c r="A1567" s="869" t="s">
        <v>1598</v>
      </c>
      <c r="B1567" s="870" t="s">
        <v>1598</v>
      </c>
      <c r="C1567" s="28">
        <v>3238</v>
      </c>
      <c r="D1567" s="27" t="s">
        <v>23</v>
      </c>
      <c r="E1567" s="28">
        <v>38021179</v>
      </c>
      <c r="F1567" s="29" t="s">
        <v>22</v>
      </c>
      <c r="G1567" s="29" t="s">
        <v>24</v>
      </c>
      <c r="H1567" s="103" t="s">
        <v>11</v>
      </c>
      <c r="I1567" s="102">
        <v>118579.5</v>
      </c>
    </row>
    <row r="1568" spans="1:9" s="24" customFormat="1" ht="33.75" x14ac:dyDescent="0.25">
      <c r="A1568" s="869" t="s">
        <v>1598</v>
      </c>
      <c r="B1568" s="870" t="s">
        <v>1598</v>
      </c>
      <c r="C1568" s="28">
        <v>3239</v>
      </c>
      <c r="D1568" s="27" t="s">
        <v>23</v>
      </c>
      <c r="E1568" s="28">
        <v>38021179</v>
      </c>
      <c r="F1568" s="29" t="s">
        <v>22</v>
      </c>
      <c r="G1568" s="29" t="s">
        <v>79</v>
      </c>
      <c r="H1568" s="103" t="s">
        <v>11</v>
      </c>
      <c r="I1568" s="102">
        <v>9881.6200000000008</v>
      </c>
    </row>
    <row r="1569" spans="1:9" s="24" customFormat="1" ht="33.75" x14ac:dyDescent="0.25">
      <c r="A1569" s="869" t="s">
        <v>1598</v>
      </c>
      <c r="B1569" s="870" t="s">
        <v>1598</v>
      </c>
      <c r="C1569" s="28">
        <v>3241</v>
      </c>
      <c r="D1569" s="27" t="s">
        <v>23</v>
      </c>
      <c r="E1569" s="28">
        <v>38021179</v>
      </c>
      <c r="F1569" s="29" t="s">
        <v>22</v>
      </c>
      <c r="G1569" s="29" t="s">
        <v>24</v>
      </c>
      <c r="H1569" s="103" t="s">
        <v>11</v>
      </c>
      <c r="I1569" s="102">
        <v>118327.5</v>
      </c>
    </row>
    <row r="1570" spans="1:9" s="24" customFormat="1" ht="33.75" x14ac:dyDescent="0.25">
      <c r="A1570" s="869" t="s">
        <v>1598</v>
      </c>
      <c r="B1570" s="870" t="s">
        <v>1598</v>
      </c>
      <c r="C1570" s="28">
        <v>3242</v>
      </c>
      <c r="D1570" s="27" t="s">
        <v>23</v>
      </c>
      <c r="E1570" s="28">
        <v>38021179</v>
      </c>
      <c r="F1570" s="29" t="s">
        <v>22</v>
      </c>
      <c r="G1570" s="29" t="s">
        <v>79</v>
      </c>
      <c r="H1570" s="103" t="s">
        <v>11</v>
      </c>
      <c r="I1570" s="102">
        <v>9860.6200000000008</v>
      </c>
    </row>
    <row r="1571" spans="1:9" s="24" customFormat="1" ht="33.75" x14ac:dyDescent="0.25">
      <c r="A1571" s="869" t="s">
        <v>1598</v>
      </c>
      <c r="B1571" s="870" t="s">
        <v>1598</v>
      </c>
      <c r="C1571" s="28">
        <v>3243</v>
      </c>
      <c r="D1571" s="27" t="s">
        <v>241</v>
      </c>
      <c r="E1571" s="28">
        <v>30167045</v>
      </c>
      <c r="F1571" s="29" t="s">
        <v>178</v>
      </c>
      <c r="G1571" s="29" t="s">
        <v>1644</v>
      </c>
      <c r="H1571" s="103" t="s">
        <v>11</v>
      </c>
      <c r="I1571" s="102">
        <v>4572.37</v>
      </c>
    </row>
    <row r="1572" spans="1:9" s="24" customFormat="1" ht="33.75" x14ac:dyDescent="0.25">
      <c r="A1572" s="869" t="s">
        <v>1598</v>
      </c>
      <c r="B1572" s="870" t="s">
        <v>1598</v>
      </c>
      <c r="C1572" s="28">
        <v>3244</v>
      </c>
      <c r="D1572" s="27" t="s">
        <v>241</v>
      </c>
      <c r="E1572" s="28">
        <v>30167045</v>
      </c>
      <c r="F1572" s="29" t="s">
        <v>178</v>
      </c>
      <c r="G1572" s="29" t="s">
        <v>1645</v>
      </c>
      <c r="H1572" s="103" t="s">
        <v>11</v>
      </c>
      <c r="I1572" s="102">
        <v>8824.77</v>
      </c>
    </row>
    <row r="1573" spans="1:9" s="24" customFormat="1" ht="33.75" x14ac:dyDescent="0.25">
      <c r="A1573" s="869" t="s">
        <v>1598</v>
      </c>
      <c r="B1573" s="870" t="s">
        <v>1598</v>
      </c>
      <c r="C1573" s="28">
        <v>3245</v>
      </c>
      <c r="D1573" s="27" t="s">
        <v>294</v>
      </c>
      <c r="E1573" s="28">
        <v>37671921</v>
      </c>
      <c r="F1573" s="29" t="s">
        <v>295</v>
      </c>
      <c r="G1573" s="29" t="s">
        <v>189</v>
      </c>
      <c r="H1573" s="103" t="s">
        <v>11</v>
      </c>
      <c r="I1573" s="102">
        <v>2515.44</v>
      </c>
    </row>
    <row r="1574" spans="1:9" s="24" customFormat="1" ht="33.75" x14ac:dyDescent="0.25">
      <c r="A1574" s="869">
        <v>43654</v>
      </c>
      <c r="B1574" s="870"/>
      <c r="C1574" s="142" t="s">
        <v>1714</v>
      </c>
      <c r="D1574" s="27" t="s">
        <v>17</v>
      </c>
      <c r="E1574" s="28" t="s">
        <v>18</v>
      </c>
      <c r="F1574" s="29" t="s">
        <v>19</v>
      </c>
      <c r="G1574" s="29" t="s">
        <v>20</v>
      </c>
      <c r="H1574" s="103" t="s">
        <v>11</v>
      </c>
      <c r="I1574" s="102">
        <v>299.23</v>
      </c>
    </row>
    <row r="1575" spans="1:9" s="24" customFormat="1" ht="33.75" x14ac:dyDescent="0.25">
      <c r="A1575" s="869">
        <v>43655</v>
      </c>
      <c r="B1575" s="870"/>
      <c r="C1575" s="142" t="s">
        <v>1715</v>
      </c>
      <c r="D1575" s="27" t="s">
        <v>17</v>
      </c>
      <c r="E1575" s="28" t="s">
        <v>18</v>
      </c>
      <c r="F1575" s="29" t="s">
        <v>19</v>
      </c>
      <c r="G1575" s="29" t="s">
        <v>20</v>
      </c>
      <c r="H1575" s="103" t="s">
        <v>11</v>
      </c>
      <c r="I1575" s="102">
        <v>232.25</v>
      </c>
    </row>
    <row r="1576" spans="1:9" s="24" customFormat="1" ht="22.5" x14ac:dyDescent="0.25">
      <c r="A1576" s="869" t="s">
        <v>1601</v>
      </c>
      <c r="B1576" s="870" t="s">
        <v>1601</v>
      </c>
      <c r="C1576" s="28">
        <v>3248</v>
      </c>
      <c r="D1576" s="27" t="s">
        <v>21</v>
      </c>
      <c r="E1576" s="28">
        <v>39479227</v>
      </c>
      <c r="F1576" s="29" t="s">
        <v>22</v>
      </c>
      <c r="G1576" s="29" t="s">
        <v>80</v>
      </c>
      <c r="H1576" s="103" t="s">
        <v>11</v>
      </c>
      <c r="I1576" s="102">
        <v>10000</v>
      </c>
    </row>
    <row r="1577" spans="1:9" s="24" customFormat="1" ht="33.75" x14ac:dyDescent="0.25">
      <c r="A1577" s="869" t="s">
        <v>1601</v>
      </c>
      <c r="B1577" s="870" t="s">
        <v>1601</v>
      </c>
      <c r="C1577" s="28">
        <v>3249</v>
      </c>
      <c r="D1577" s="27" t="s">
        <v>23</v>
      </c>
      <c r="E1577" s="28">
        <v>38021179</v>
      </c>
      <c r="F1577" s="29" t="s">
        <v>22</v>
      </c>
      <c r="G1577" s="29" t="s">
        <v>24</v>
      </c>
      <c r="H1577" s="103" t="s">
        <v>11</v>
      </c>
      <c r="I1577" s="102">
        <v>10000</v>
      </c>
    </row>
    <row r="1578" spans="1:9" s="24" customFormat="1" ht="33.75" x14ac:dyDescent="0.25">
      <c r="A1578" s="869" t="s">
        <v>1601</v>
      </c>
      <c r="B1578" s="870" t="s">
        <v>1601</v>
      </c>
      <c r="C1578" s="28">
        <v>3250</v>
      </c>
      <c r="D1578" s="27" t="s">
        <v>23</v>
      </c>
      <c r="E1578" s="28">
        <v>38021179</v>
      </c>
      <c r="F1578" s="29" t="s">
        <v>22</v>
      </c>
      <c r="G1578" s="29" t="s">
        <v>79</v>
      </c>
      <c r="H1578" s="103" t="s">
        <v>11</v>
      </c>
      <c r="I1578" s="102">
        <v>900</v>
      </c>
    </row>
    <row r="1579" spans="1:9" s="24" customFormat="1" ht="22.5" x14ac:dyDescent="0.25">
      <c r="A1579" s="869" t="s">
        <v>1601</v>
      </c>
      <c r="B1579" s="870" t="s">
        <v>1601</v>
      </c>
      <c r="C1579" s="28">
        <v>3251</v>
      </c>
      <c r="D1579" s="27" t="s">
        <v>264</v>
      </c>
      <c r="E1579" s="28">
        <v>23362711</v>
      </c>
      <c r="F1579" s="29" t="s">
        <v>169</v>
      </c>
      <c r="G1579" s="29" t="s">
        <v>1600</v>
      </c>
      <c r="H1579" s="103" t="s">
        <v>11</v>
      </c>
      <c r="I1579" s="102">
        <v>4950.33</v>
      </c>
    </row>
    <row r="1580" spans="1:9" s="24" customFormat="1" ht="22.5" x14ac:dyDescent="0.25">
      <c r="A1580" s="869" t="s">
        <v>1601</v>
      </c>
      <c r="B1580" s="870" t="s">
        <v>1601</v>
      </c>
      <c r="C1580" s="28">
        <v>3252</v>
      </c>
      <c r="D1580" s="27" t="s">
        <v>264</v>
      </c>
      <c r="E1580" s="28">
        <v>23362711</v>
      </c>
      <c r="F1580" s="29" t="s">
        <v>169</v>
      </c>
      <c r="G1580" s="29" t="s">
        <v>1615</v>
      </c>
      <c r="H1580" s="103" t="s">
        <v>11</v>
      </c>
      <c r="I1580" s="102">
        <v>4950.33</v>
      </c>
    </row>
    <row r="1581" spans="1:9" s="24" customFormat="1" ht="33.75" x14ac:dyDescent="0.25">
      <c r="A1581" s="869" t="s">
        <v>1601</v>
      </c>
      <c r="B1581" s="870" t="s">
        <v>1601</v>
      </c>
      <c r="C1581" s="28">
        <v>3253</v>
      </c>
      <c r="D1581" s="27" t="s">
        <v>1750</v>
      </c>
      <c r="E1581" s="28" t="s">
        <v>1339</v>
      </c>
      <c r="F1581" s="29" t="s">
        <v>1751</v>
      </c>
      <c r="G1581" s="29" t="s">
        <v>1646</v>
      </c>
      <c r="H1581" s="103" t="s">
        <v>11</v>
      </c>
      <c r="I1581" s="102">
        <v>584.17999999999995</v>
      </c>
    </row>
    <row r="1582" spans="1:9" s="24" customFormat="1" ht="33.75" x14ac:dyDescent="0.25">
      <c r="A1582" s="869" t="s">
        <v>1601</v>
      </c>
      <c r="B1582" s="870" t="s">
        <v>1601</v>
      </c>
      <c r="C1582" s="28">
        <v>3254</v>
      </c>
      <c r="D1582" s="27" t="s">
        <v>271</v>
      </c>
      <c r="E1582" s="28">
        <v>33205780</v>
      </c>
      <c r="F1582" s="29" t="s">
        <v>92</v>
      </c>
      <c r="G1582" s="29" t="s">
        <v>189</v>
      </c>
      <c r="H1582" s="103" t="s">
        <v>11</v>
      </c>
      <c r="I1582" s="102">
        <v>25930.6</v>
      </c>
    </row>
    <row r="1583" spans="1:9" s="24" customFormat="1" ht="45" x14ac:dyDescent="0.25">
      <c r="A1583" s="869" t="s">
        <v>1601</v>
      </c>
      <c r="B1583" s="870" t="s">
        <v>1601</v>
      </c>
      <c r="C1583" s="28">
        <v>3256</v>
      </c>
      <c r="D1583" s="27" t="s">
        <v>1753</v>
      </c>
      <c r="E1583" s="28" t="s">
        <v>973</v>
      </c>
      <c r="F1583" s="29" t="s">
        <v>134</v>
      </c>
      <c r="G1583" s="29" t="s">
        <v>191</v>
      </c>
      <c r="H1583" s="103" t="s">
        <v>11</v>
      </c>
      <c r="I1583" s="102">
        <v>308.14999999999998</v>
      </c>
    </row>
    <row r="1584" spans="1:9" s="24" customFormat="1" ht="33.75" x14ac:dyDescent="0.25">
      <c r="A1584" s="869" t="s">
        <v>1601</v>
      </c>
      <c r="B1584" s="870" t="s">
        <v>1601</v>
      </c>
      <c r="C1584" s="28">
        <v>3258</v>
      </c>
      <c r="D1584" s="27" t="s">
        <v>252</v>
      </c>
      <c r="E1584" s="28" t="s">
        <v>976</v>
      </c>
      <c r="F1584" s="29" t="s">
        <v>170</v>
      </c>
      <c r="G1584" s="29" t="s">
        <v>191</v>
      </c>
      <c r="H1584" s="103" t="s">
        <v>11</v>
      </c>
      <c r="I1584" s="102">
        <v>13.74</v>
      </c>
    </row>
    <row r="1585" spans="1:9" s="24" customFormat="1" ht="33.75" x14ac:dyDescent="0.25">
      <c r="A1585" s="869" t="s">
        <v>1601</v>
      </c>
      <c r="B1585" s="870" t="s">
        <v>1601</v>
      </c>
      <c r="C1585" s="28">
        <v>3259</v>
      </c>
      <c r="D1585" s="27" t="s">
        <v>259</v>
      </c>
      <c r="E1585" s="28" t="s">
        <v>977</v>
      </c>
      <c r="F1585" s="29" t="s">
        <v>91</v>
      </c>
      <c r="G1585" s="29" t="s">
        <v>191</v>
      </c>
      <c r="H1585" s="103" t="s">
        <v>11</v>
      </c>
      <c r="I1585" s="102">
        <v>19.239999999999998</v>
      </c>
    </row>
    <row r="1586" spans="1:9" s="24" customFormat="1" ht="33.75" customHeight="1" x14ac:dyDescent="0.25">
      <c r="A1586" s="869" t="s">
        <v>1601</v>
      </c>
      <c r="B1586" s="870" t="s">
        <v>1601</v>
      </c>
      <c r="C1586" s="28">
        <v>3263</v>
      </c>
      <c r="D1586" s="27" t="s">
        <v>1749</v>
      </c>
      <c r="E1586" s="28" t="s">
        <v>981</v>
      </c>
      <c r="F1586" s="29" t="s">
        <v>88</v>
      </c>
      <c r="G1586" s="29" t="s">
        <v>189</v>
      </c>
      <c r="H1586" s="103" t="s">
        <v>11</v>
      </c>
      <c r="I1586" s="102">
        <v>178.35</v>
      </c>
    </row>
    <row r="1587" spans="1:9" s="24" customFormat="1" ht="33.75" x14ac:dyDescent="0.25">
      <c r="A1587" s="869" t="s">
        <v>1601</v>
      </c>
      <c r="B1587" s="870" t="s">
        <v>1601</v>
      </c>
      <c r="C1587" s="28">
        <v>3264</v>
      </c>
      <c r="D1587" s="27" t="s">
        <v>181</v>
      </c>
      <c r="E1587" s="28">
        <v>23689458</v>
      </c>
      <c r="F1587" s="29" t="s">
        <v>182</v>
      </c>
      <c r="G1587" s="29" t="s">
        <v>189</v>
      </c>
      <c r="H1587" s="103" t="s">
        <v>11</v>
      </c>
      <c r="I1587" s="102">
        <v>136.94999999999999</v>
      </c>
    </row>
    <row r="1588" spans="1:9" s="24" customFormat="1" ht="33.75" x14ac:dyDescent="0.25">
      <c r="A1588" s="869" t="s">
        <v>1601</v>
      </c>
      <c r="B1588" s="870" t="s">
        <v>1601</v>
      </c>
      <c r="C1588" s="28">
        <v>3265</v>
      </c>
      <c r="D1588" s="27" t="s">
        <v>181</v>
      </c>
      <c r="E1588" s="28">
        <v>23689458</v>
      </c>
      <c r="F1588" s="29" t="s">
        <v>182</v>
      </c>
      <c r="G1588" s="29" t="s">
        <v>191</v>
      </c>
      <c r="H1588" s="103" t="s">
        <v>11</v>
      </c>
      <c r="I1588" s="102">
        <v>124.21</v>
      </c>
    </row>
    <row r="1589" spans="1:9" s="24" customFormat="1" ht="45" x14ac:dyDescent="0.25">
      <c r="A1589" s="869" t="s">
        <v>1601</v>
      </c>
      <c r="B1589" s="870" t="s">
        <v>1601</v>
      </c>
      <c r="C1589" s="28">
        <v>3266</v>
      </c>
      <c r="D1589" s="27" t="s">
        <v>181</v>
      </c>
      <c r="E1589" s="28">
        <v>23689458</v>
      </c>
      <c r="F1589" s="29" t="s">
        <v>182</v>
      </c>
      <c r="G1589" s="29" t="s">
        <v>1647</v>
      </c>
      <c r="H1589" s="103" t="s">
        <v>11</v>
      </c>
      <c r="I1589" s="102">
        <v>275.2</v>
      </c>
    </row>
    <row r="1590" spans="1:9" s="24" customFormat="1" ht="45" x14ac:dyDescent="0.25">
      <c r="A1590" s="869" t="s">
        <v>1601</v>
      </c>
      <c r="B1590" s="870" t="s">
        <v>1601</v>
      </c>
      <c r="C1590" s="28">
        <v>3267</v>
      </c>
      <c r="D1590" s="27" t="s">
        <v>181</v>
      </c>
      <c r="E1590" s="28">
        <v>23689458</v>
      </c>
      <c r="F1590" s="29" t="s">
        <v>182</v>
      </c>
      <c r="G1590" s="29" t="s">
        <v>1648</v>
      </c>
      <c r="H1590" s="103" t="s">
        <v>11</v>
      </c>
      <c r="I1590" s="102">
        <v>275.2</v>
      </c>
    </row>
    <row r="1591" spans="1:9" s="24" customFormat="1" ht="33.75" x14ac:dyDescent="0.25">
      <c r="A1591" s="869" t="s">
        <v>1601</v>
      </c>
      <c r="B1591" s="870" t="s">
        <v>1601</v>
      </c>
      <c r="C1591" s="28">
        <v>3268</v>
      </c>
      <c r="D1591" s="27" t="s">
        <v>299</v>
      </c>
      <c r="E1591" s="28">
        <v>22447055</v>
      </c>
      <c r="F1591" s="29" t="s">
        <v>139</v>
      </c>
      <c r="G1591" s="29" t="s">
        <v>191</v>
      </c>
      <c r="H1591" s="103" t="s">
        <v>11</v>
      </c>
      <c r="I1591" s="102">
        <v>131.26</v>
      </c>
    </row>
    <row r="1592" spans="1:9" s="24" customFormat="1" ht="33.75" x14ac:dyDescent="0.25">
      <c r="A1592" s="869" t="s">
        <v>1601</v>
      </c>
      <c r="B1592" s="870" t="s">
        <v>1601</v>
      </c>
      <c r="C1592" s="28">
        <v>3269</v>
      </c>
      <c r="D1592" s="27" t="s">
        <v>250</v>
      </c>
      <c r="E1592" s="28" t="s">
        <v>982</v>
      </c>
      <c r="F1592" s="29" t="s">
        <v>145</v>
      </c>
      <c r="G1592" s="29" t="s">
        <v>191</v>
      </c>
      <c r="H1592" s="103" t="s">
        <v>11</v>
      </c>
      <c r="I1592" s="102">
        <v>182.45</v>
      </c>
    </row>
    <row r="1593" spans="1:9" s="24" customFormat="1" ht="33.75" x14ac:dyDescent="0.25">
      <c r="A1593" s="869" t="s">
        <v>1601</v>
      </c>
      <c r="B1593" s="870" t="s">
        <v>1601</v>
      </c>
      <c r="C1593" s="28">
        <v>3271</v>
      </c>
      <c r="D1593" s="27" t="s">
        <v>251</v>
      </c>
      <c r="E1593" s="28">
        <v>22596720</v>
      </c>
      <c r="F1593" s="29" t="s">
        <v>126</v>
      </c>
      <c r="G1593" s="29" t="s">
        <v>189</v>
      </c>
      <c r="H1593" s="103" t="s">
        <v>11</v>
      </c>
      <c r="I1593" s="102">
        <v>204.27</v>
      </c>
    </row>
    <row r="1594" spans="1:9" s="24" customFormat="1" ht="33.75" x14ac:dyDescent="0.25">
      <c r="A1594" s="869" t="s">
        <v>1601</v>
      </c>
      <c r="B1594" s="870" t="s">
        <v>1601</v>
      </c>
      <c r="C1594" s="28">
        <v>3274</v>
      </c>
      <c r="D1594" s="27" t="s">
        <v>302</v>
      </c>
      <c r="E1594" s="28">
        <v>35479108</v>
      </c>
      <c r="F1594" s="29" t="s">
        <v>141</v>
      </c>
      <c r="G1594" s="29" t="s">
        <v>190</v>
      </c>
      <c r="H1594" s="103" t="s">
        <v>11</v>
      </c>
      <c r="I1594" s="102">
        <v>5.35</v>
      </c>
    </row>
    <row r="1595" spans="1:9" s="24" customFormat="1" ht="33.75" x14ac:dyDescent="0.25">
      <c r="A1595" s="869" t="s">
        <v>1601</v>
      </c>
      <c r="B1595" s="870" t="s">
        <v>1601</v>
      </c>
      <c r="C1595" s="28">
        <v>3275</v>
      </c>
      <c r="D1595" s="27" t="s">
        <v>302</v>
      </c>
      <c r="E1595" s="28">
        <v>35479108</v>
      </c>
      <c r="F1595" s="29" t="s">
        <v>141</v>
      </c>
      <c r="G1595" s="29" t="s">
        <v>1143</v>
      </c>
      <c r="H1595" s="103" t="s">
        <v>11</v>
      </c>
      <c r="I1595" s="102">
        <v>1416.6</v>
      </c>
    </row>
    <row r="1596" spans="1:9" s="24" customFormat="1" ht="33.75" x14ac:dyDescent="0.25">
      <c r="A1596" s="869" t="s">
        <v>1601</v>
      </c>
      <c r="B1596" s="870" t="s">
        <v>1601</v>
      </c>
      <c r="C1596" s="28">
        <v>3276</v>
      </c>
      <c r="D1596" s="27" t="s">
        <v>302</v>
      </c>
      <c r="E1596" s="28">
        <v>35479108</v>
      </c>
      <c r="F1596" s="29" t="s">
        <v>141</v>
      </c>
      <c r="G1596" s="29" t="s">
        <v>191</v>
      </c>
      <c r="H1596" s="103" t="s">
        <v>11</v>
      </c>
      <c r="I1596" s="102">
        <v>115.2</v>
      </c>
    </row>
    <row r="1597" spans="1:9" s="24" customFormat="1" ht="33.75" x14ac:dyDescent="0.25">
      <c r="A1597" s="869" t="s">
        <v>1601</v>
      </c>
      <c r="B1597" s="870" t="s">
        <v>1601</v>
      </c>
      <c r="C1597" s="28">
        <v>3279</v>
      </c>
      <c r="D1597" s="27" t="s">
        <v>258</v>
      </c>
      <c r="E1597" s="28" t="s">
        <v>994</v>
      </c>
      <c r="F1597" s="29" t="s">
        <v>148</v>
      </c>
      <c r="G1597" s="29" t="s">
        <v>191</v>
      </c>
      <c r="H1597" s="103" t="s">
        <v>11</v>
      </c>
      <c r="I1597" s="102">
        <v>208.61</v>
      </c>
    </row>
    <row r="1598" spans="1:9" s="24" customFormat="1" ht="33.75" x14ac:dyDescent="0.25">
      <c r="A1598" s="869" t="s">
        <v>1601</v>
      </c>
      <c r="B1598" s="870" t="s">
        <v>1601</v>
      </c>
      <c r="C1598" s="28">
        <v>3280</v>
      </c>
      <c r="D1598" s="27" t="s">
        <v>23</v>
      </c>
      <c r="E1598" s="28">
        <v>38021179</v>
      </c>
      <c r="F1598" s="29" t="s">
        <v>22</v>
      </c>
      <c r="G1598" s="29" t="s">
        <v>24</v>
      </c>
      <c r="H1598" s="103" t="s">
        <v>11</v>
      </c>
      <c r="I1598" s="102">
        <v>500</v>
      </c>
    </row>
    <row r="1599" spans="1:9" s="24" customFormat="1" ht="33.75" x14ac:dyDescent="0.25">
      <c r="A1599" s="869" t="s">
        <v>1601</v>
      </c>
      <c r="B1599" s="870" t="s">
        <v>1601</v>
      </c>
      <c r="C1599" s="28">
        <v>3281</v>
      </c>
      <c r="D1599" s="27" t="s">
        <v>23</v>
      </c>
      <c r="E1599" s="28">
        <v>38021179</v>
      </c>
      <c r="F1599" s="29" t="s">
        <v>22</v>
      </c>
      <c r="G1599" s="29" t="s">
        <v>79</v>
      </c>
      <c r="H1599" s="103" t="s">
        <v>11</v>
      </c>
      <c r="I1599" s="102">
        <v>50</v>
      </c>
    </row>
    <row r="1600" spans="1:9" s="24" customFormat="1" ht="22.5" x14ac:dyDescent="0.25">
      <c r="A1600" s="869" t="s">
        <v>1602</v>
      </c>
      <c r="B1600" s="870" t="s">
        <v>1602</v>
      </c>
      <c r="C1600" s="28">
        <v>3284</v>
      </c>
      <c r="D1600" s="27" t="s">
        <v>21</v>
      </c>
      <c r="E1600" s="28">
        <v>39479227</v>
      </c>
      <c r="F1600" s="29" t="s">
        <v>22</v>
      </c>
      <c r="G1600" s="29" t="s">
        <v>80</v>
      </c>
      <c r="H1600" s="103" t="s">
        <v>11</v>
      </c>
      <c r="I1600" s="102">
        <v>9000</v>
      </c>
    </row>
    <row r="1601" spans="1:9" s="24" customFormat="1" ht="33.75" x14ac:dyDescent="0.25">
      <c r="A1601" s="869" t="s">
        <v>1602</v>
      </c>
      <c r="B1601" s="870" t="s">
        <v>1602</v>
      </c>
      <c r="C1601" s="28">
        <v>3285</v>
      </c>
      <c r="D1601" s="27" t="s">
        <v>23</v>
      </c>
      <c r="E1601" s="28">
        <v>38021179</v>
      </c>
      <c r="F1601" s="29" t="s">
        <v>22</v>
      </c>
      <c r="G1601" s="29" t="s">
        <v>24</v>
      </c>
      <c r="H1601" s="103" t="s">
        <v>11</v>
      </c>
      <c r="I1601" s="102">
        <v>8500</v>
      </c>
    </row>
    <row r="1602" spans="1:9" s="24" customFormat="1" ht="33.75" x14ac:dyDescent="0.25">
      <c r="A1602" s="869" t="s">
        <v>1602</v>
      </c>
      <c r="B1602" s="870" t="s">
        <v>1602</v>
      </c>
      <c r="C1602" s="28">
        <v>3286</v>
      </c>
      <c r="D1602" s="27" t="s">
        <v>23</v>
      </c>
      <c r="E1602" s="28">
        <v>38021179</v>
      </c>
      <c r="F1602" s="29" t="s">
        <v>22</v>
      </c>
      <c r="G1602" s="29" t="s">
        <v>79</v>
      </c>
      <c r="H1602" s="103" t="s">
        <v>11</v>
      </c>
      <c r="I1602" s="102">
        <v>700</v>
      </c>
    </row>
    <row r="1603" spans="1:9" s="24" customFormat="1" ht="45" x14ac:dyDescent="0.25">
      <c r="A1603" s="869" t="s">
        <v>1602</v>
      </c>
      <c r="B1603" s="870" t="s">
        <v>1602</v>
      </c>
      <c r="C1603" s="28">
        <v>3287</v>
      </c>
      <c r="D1603" s="27" t="s">
        <v>1771</v>
      </c>
      <c r="E1603" s="28">
        <v>37025387</v>
      </c>
      <c r="F1603" s="29" t="s">
        <v>81</v>
      </c>
      <c r="G1603" s="29" t="s">
        <v>1649</v>
      </c>
      <c r="H1603" s="103" t="s">
        <v>11</v>
      </c>
      <c r="I1603" s="102">
        <v>14500</v>
      </c>
    </row>
    <row r="1604" spans="1:9" s="24" customFormat="1" ht="33.75" x14ac:dyDescent="0.25">
      <c r="A1604" s="869" t="s">
        <v>1602</v>
      </c>
      <c r="B1604" s="870" t="s">
        <v>1602</v>
      </c>
      <c r="C1604" s="28">
        <v>3290</v>
      </c>
      <c r="D1604" s="27" t="s">
        <v>23</v>
      </c>
      <c r="E1604" s="28">
        <v>38021179</v>
      </c>
      <c r="F1604" s="29" t="s">
        <v>22</v>
      </c>
      <c r="G1604" s="29" t="s">
        <v>24</v>
      </c>
      <c r="H1604" s="103" t="s">
        <v>11</v>
      </c>
      <c r="I1604" s="102">
        <v>3471.27</v>
      </c>
    </row>
    <row r="1605" spans="1:9" s="24" customFormat="1" ht="33.75" x14ac:dyDescent="0.25">
      <c r="A1605" s="869" t="s">
        <v>1602</v>
      </c>
      <c r="B1605" s="870" t="s">
        <v>1602</v>
      </c>
      <c r="C1605" s="28">
        <v>3291</v>
      </c>
      <c r="D1605" s="27" t="s">
        <v>23</v>
      </c>
      <c r="E1605" s="28">
        <v>38021179</v>
      </c>
      <c r="F1605" s="29" t="s">
        <v>22</v>
      </c>
      <c r="G1605" s="29" t="s">
        <v>79</v>
      </c>
      <c r="H1605" s="103" t="s">
        <v>11</v>
      </c>
      <c r="I1605" s="102">
        <v>289.27</v>
      </c>
    </row>
    <row r="1606" spans="1:9" s="24" customFormat="1" ht="33.75" x14ac:dyDescent="0.25">
      <c r="A1606" s="869">
        <v>43656</v>
      </c>
      <c r="B1606" s="870"/>
      <c r="C1606" s="142" t="s">
        <v>1716</v>
      </c>
      <c r="D1606" s="27" t="s">
        <v>17</v>
      </c>
      <c r="E1606" s="28" t="s">
        <v>18</v>
      </c>
      <c r="F1606" s="29" t="s">
        <v>19</v>
      </c>
      <c r="G1606" s="29" t="s">
        <v>20</v>
      </c>
      <c r="H1606" s="103" t="s">
        <v>11</v>
      </c>
      <c r="I1606" s="102">
        <v>193.09</v>
      </c>
    </row>
    <row r="1607" spans="1:9" s="24" customFormat="1" ht="33.75" x14ac:dyDescent="0.25">
      <c r="A1607" s="869">
        <v>43657</v>
      </c>
      <c r="B1607" s="870"/>
      <c r="C1607" s="142" t="s">
        <v>1717</v>
      </c>
      <c r="D1607" s="27" t="s">
        <v>17</v>
      </c>
      <c r="E1607" s="28" t="s">
        <v>18</v>
      </c>
      <c r="F1607" s="29" t="s">
        <v>19</v>
      </c>
      <c r="G1607" s="29" t="s">
        <v>20</v>
      </c>
      <c r="H1607" s="103" t="s">
        <v>11</v>
      </c>
      <c r="I1607" s="102">
        <v>60.13</v>
      </c>
    </row>
    <row r="1608" spans="1:9" s="24" customFormat="1" ht="22.5" x14ac:dyDescent="0.25">
      <c r="A1608" s="869" t="s">
        <v>1650</v>
      </c>
      <c r="B1608" s="870" t="s">
        <v>1650</v>
      </c>
      <c r="C1608" s="28">
        <v>3294</v>
      </c>
      <c r="D1608" s="27" t="s">
        <v>21</v>
      </c>
      <c r="E1608" s="28">
        <v>39479227</v>
      </c>
      <c r="F1608" s="29" t="s">
        <v>22</v>
      </c>
      <c r="G1608" s="29" t="s">
        <v>80</v>
      </c>
      <c r="H1608" s="103" t="s">
        <v>11</v>
      </c>
      <c r="I1608" s="102">
        <v>3000</v>
      </c>
    </row>
    <row r="1609" spans="1:9" s="24" customFormat="1" ht="33.75" x14ac:dyDescent="0.25">
      <c r="A1609" s="869" t="s">
        <v>1650</v>
      </c>
      <c r="B1609" s="870" t="s">
        <v>1650</v>
      </c>
      <c r="C1609" s="28">
        <v>3295</v>
      </c>
      <c r="D1609" s="27" t="s">
        <v>23</v>
      </c>
      <c r="E1609" s="28">
        <v>38021179</v>
      </c>
      <c r="F1609" s="29" t="s">
        <v>22</v>
      </c>
      <c r="G1609" s="29" t="s">
        <v>24</v>
      </c>
      <c r="H1609" s="103" t="s">
        <v>11</v>
      </c>
      <c r="I1609" s="102">
        <v>2600</v>
      </c>
    </row>
    <row r="1610" spans="1:9" s="24" customFormat="1" ht="33.75" x14ac:dyDescent="0.25">
      <c r="A1610" s="869" t="s">
        <v>1650</v>
      </c>
      <c r="B1610" s="870" t="s">
        <v>1650</v>
      </c>
      <c r="C1610" s="28">
        <v>3296</v>
      </c>
      <c r="D1610" s="27" t="s">
        <v>23</v>
      </c>
      <c r="E1610" s="28">
        <v>38021179</v>
      </c>
      <c r="F1610" s="29" t="s">
        <v>22</v>
      </c>
      <c r="G1610" s="29" t="s">
        <v>79</v>
      </c>
      <c r="H1610" s="103" t="s">
        <v>11</v>
      </c>
      <c r="I1610" s="102">
        <v>250</v>
      </c>
    </row>
    <row r="1611" spans="1:9" s="24" customFormat="1" ht="22.5" x14ac:dyDescent="0.25">
      <c r="A1611" s="869" t="s">
        <v>1651</v>
      </c>
      <c r="B1611" s="870" t="s">
        <v>1651</v>
      </c>
      <c r="C1611" s="28">
        <v>3299</v>
      </c>
      <c r="D1611" s="27" t="s">
        <v>21</v>
      </c>
      <c r="E1611" s="28">
        <v>39479227</v>
      </c>
      <c r="F1611" s="29" t="s">
        <v>22</v>
      </c>
      <c r="G1611" s="29" t="s">
        <v>80</v>
      </c>
      <c r="H1611" s="103" t="s">
        <v>11</v>
      </c>
      <c r="I1611" s="102">
        <v>4500</v>
      </c>
    </row>
    <row r="1612" spans="1:9" s="24" customFormat="1" ht="33.75" x14ac:dyDescent="0.25">
      <c r="A1612" s="869" t="s">
        <v>1651</v>
      </c>
      <c r="B1612" s="870" t="s">
        <v>1651</v>
      </c>
      <c r="C1612" s="28">
        <v>3300</v>
      </c>
      <c r="D1612" s="27" t="s">
        <v>23</v>
      </c>
      <c r="E1612" s="28">
        <v>38021179</v>
      </c>
      <c r="F1612" s="29" t="s">
        <v>22</v>
      </c>
      <c r="G1612" s="29" t="s">
        <v>24</v>
      </c>
      <c r="H1612" s="103" t="s">
        <v>11</v>
      </c>
      <c r="I1612" s="102">
        <v>4000</v>
      </c>
    </row>
    <row r="1613" spans="1:9" s="24" customFormat="1" ht="33.75" x14ac:dyDescent="0.25">
      <c r="A1613" s="869" t="s">
        <v>1651</v>
      </c>
      <c r="B1613" s="870" t="s">
        <v>1651</v>
      </c>
      <c r="C1613" s="28">
        <v>3301</v>
      </c>
      <c r="D1613" s="27" t="s">
        <v>23</v>
      </c>
      <c r="E1613" s="28">
        <v>38021179</v>
      </c>
      <c r="F1613" s="29" t="s">
        <v>22</v>
      </c>
      <c r="G1613" s="29" t="s">
        <v>79</v>
      </c>
      <c r="H1613" s="103" t="s">
        <v>11</v>
      </c>
      <c r="I1613" s="102">
        <v>350</v>
      </c>
    </row>
    <row r="1614" spans="1:9" s="24" customFormat="1" ht="22.5" x14ac:dyDescent="0.25">
      <c r="A1614" s="869" t="s">
        <v>1651</v>
      </c>
      <c r="B1614" s="870" t="s">
        <v>1651</v>
      </c>
      <c r="C1614" s="28">
        <v>3302</v>
      </c>
      <c r="D1614" s="27" t="s">
        <v>1763</v>
      </c>
      <c r="E1614" s="28">
        <v>38688758</v>
      </c>
      <c r="F1614" s="29" t="s">
        <v>176</v>
      </c>
      <c r="G1614" s="29" t="s">
        <v>177</v>
      </c>
      <c r="H1614" s="103" t="s">
        <v>11</v>
      </c>
      <c r="I1614" s="102">
        <v>2376</v>
      </c>
    </row>
    <row r="1615" spans="1:9" s="24" customFormat="1" ht="33.75" x14ac:dyDescent="0.25">
      <c r="A1615" s="869">
        <v>43658</v>
      </c>
      <c r="B1615" s="870"/>
      <c r="C1615" s="142" t="s">
        <v>1718</v>
      </c>
      <c r="D1615" s="27" t="s">
        <v>17</v>
      </c>
      <c r="E1615" s="28" t="s">
        <v>18</v>
      </c>
      <c r="F1615" s="29" t="s">
        <v>19</v>
      </c>
      <c r="G1615" s="29" t="s">
        <v>20</v>
      </c>
      <c r="H1615" s="103" t="s">
        <v>11</v>
      </c>
      <c r="I1615" s="102">
        <v>97.31</v>
      </c>
    </row>
    <row r="1616" spans="1:9" s="24" customFormat="1" ht="33.75" x14ac:dyDescent="0.25">
      <c r="A1616" s="869">
        <v>43661</v>
      </c>
      <c r="B1616" s="870"/>
      <c r="C1616" s="142" t="s">
        <v>1719</v>
      </c>
      <c r="D1616" s="27" t="s">
        <v>17</v>
      </c>
      <c r="E1616" s="28" t="s">
        <v>18</v>
      </c>
      <c r="F1616" s="29" t="s">
        <v>19</v>
      </c>
      <c r="G1616" s="29" t="s">
        <v>20</v>
      </c>
      <c r="H1616" s="103" t="s">
        <v>11</v>
      </c>
      <c r="I1616" s="102">
        <v>218.96</v>
      </c>
    </row>
    <row r="1617" spans="1:9" s="24" customFormat="1" ht="22.5" x14ac:dyDescent="0.25">
      <c r="A1617" s="869" t="s">
        <v>1652</v>
      </c>
      <c r="B1617" s="870" t="s">
        <v>1652</v>
      </c>
      <c r="C1617" s="28">
        <v>3305</v>
      </c>
      <c r="D1617" s="27" t="s">
        <v>21</v>
      </c>
      <c r="E1617" s="28">
        <v>39479227</v>
      </c>
      <c r="F1617" s="29" t="s">
        <v>22</v>
      </c>
      <c r="G1617" s="29" t="s">
        <v>80</v>
      </c>
      <c r="H1617" s="103" t="s">
        <v>11</v>
      </c>
      <c r="I1617" s="102">
        <v>10000</v>
      </c>
    </row>
    <row r="1618" spans="1:9" s="24" customFormat="1" ht="33.75" x14ac:dyDescent="0.25">
      <c r="A1618" s="869" t="s">
        <v>1652</v>
      </c>
      <c r="B1618" s="870" t="s">
        <v>1652</v>
      </c>
      <c r="C1618" s="28">
        <v>3306</v>
      </c>
      <c r="D1618" s="27" t="s">
        <v>23</v>
      </c>
      <c r="E1618" s="28">
        <v>38021179</v>
      </c>
      <c r="F1618" s="29" t="s">
        <v>22</v>
      </c>
      <c r="G1618" s="29" t="s">
        <v>24</v>
      </c>
      <c r="H1618" s="103" t="s">
        <v>11</v>
      </c>
      <c r="I1618" s="102">
        <v>9500</v>
      </c>
    </row>
    <row r="1619" spans="1:9" s="24" customFormat="1" ht="33.75" x14ac:dyDescent="0.25">
      <c r="A1619" s="869" t="s">
        <v>1652</v>
      </c>
      <c r="B1619" s="870" t="s">
        <v>1652</v>
      </c>
      <c r="C1619" s="28">
        <v>3307</v>
      </c>
      <c r="D1619" s="27" t="s">
        <v>23</v>
      </c>
      <c r="E1619" s="28">
        <v>38021179</v>
      </c>
      <c r="F1619" s="29" t="s">
        <v>22</v>
      </c>
      <c r="G1619" s="29" t="s">
        <v>79</v>
      </c>
      <c r="H1619" s="103" t="s">
        <v>11</v>
      </c>
      <c r="I1619" s="102">
        <v>800</v>
      </c>
    </row>
    <row r="1620" spans="1:9" s="24" customFormat="1" ht="22.5" x14ac:dyDescent="0.25">
      <c r="A1620" s="869" t="s">
        <v>1653</v>
      </c>
      <c r="B1620" s="870" t="s">
        <v>1653</v>
      </c>
      <c r="C1620" s="28">
        <v>3311</v>
      </c>
      <c r="D1620" s="27" t="s">
        <v>262</v>
      </c>
      <c r="E1620" s="28">
        <v>14360080</v>
      </c>
      <c r="F1620" s="29" t="s">
        <v>263</v>
      </c>
      <c r="G1620" s="29" t="s">
        <v>1711</v>
      </c>
      <c r="H1620" s="103" t="s">
        <v>11</v>
      </c>
      <c r="I1620" s="102">
        <v>138.93</v>
      </c>
    </row>
    <row r="1621" spans="1:9" s="24" customFormat="1" ht="22.5" x14ac:dyDescent="0.25">
      <c r="A1621" s="869" t="s">
        <v>1653</v>
      </c>
      <c r="B1621" s="870" t="s">
        <v>1653</v>
      </c>
      <c r="C1621" s="28">
        <v>3314</v>
      </c>
      <c r="D1621" s="27" t="s">
        <v>21</v>
      </c>
      <c r="E1621" s="28">
        <v>39479227</v>
      </c>
      <c r="F1621" s="29" t="s">
        <v>22</v>
      </c>
      <c r="G1621" s="29" t="s">
        <v>80</v>
      </c>
      <c r="H1621" s="103" t="s">
        <v>11</v>
      </c>
      <c r="I1621" s="102">
        <v>10000</v>
      </c>
    </row>
    <row r="1622" spans="1:9" s="24" customFormat="1" ht="33.75" x14ac:dyDescent="0.25">
      <c r="A1622" s="869" t="s">
        <v>1653</v>
      </c>
      <c r="B1622" s="870" t="s">
        <v>1653</v>
      </c>
      <c r="C1622" s="28">
        <v>3315</v>
      </c>
      <c r="D1622" s="27" t="s">
        <v>23</v>
      </c>
      <c r="E1622" s="28">
        <v>38021179</v>
      </c>
      <c r="F1622" s="29" t="s">
        <v>22</v>
      </c>
      <c r="G1622" s="29" t="s">
        <v>24</v>
      </c>
      <c r="H1622" s="103" t="s">
        <v>11</v>
      </c>
      <c r="I1622" s="102">
        <v>9000</v>
      </c>
    </row>
    <row r="1623" spans="1:9" s="24" customFormat="1" ht="33.75" x14ac:dyDescent="0.25">
      <c r="A1623" s="869" t="s">
        <v>1653</v>
      </c>
      <c r="B1623" s="870" t="s">
        <v>1653</v>
      </c>
      <c r="C1623" s="28">
        <v>3316</v>
      </c>
      <c r="D1623" s="27" t="s">
        <v>23</v>
      </c>
      <c r="E1623" s="28">
        <v>38021179</v>
      </c>
      <c r="F1623" s="29" t="s">
        <v>22</v>
      </c>
      <c r="G1623" s="29" t="s">
        <v>79</v>
      </c>
      <c r="H1623" s="103" t="s">
        <v>11</v>
      </c>
      <c r="I1623" s="102">
        <v>750</v>
      </c>
    </row>
    <row r="1624" spans="1:9" s="24" customFormat="1" ht="22.5" x14ac:dyDescent="0.25">
      <c r="A1624" s="869" t="s">
        <v>1653</v>
      </c>
      <c r="B1624" s="870" t="s">
        <v>1653</v>
      </c>
      <c r="C1624" s="28">
        <v>3317</v>
      </c>
      <c r="D1624" s="27" t="s">
        <v>246</v>
      </c>
      <c r="E1624" s="28">
        <v>32074513</v>
      </c>
      <c r="F1624" s="29" t="s">
        <v>85</v>
      </c>
      <c r="G1624" s="29" t="s">
        <v>1654</v>
      </c>
      <c r="H1624" s="103" t="s">
        <v>11</v>
      </c>
      <c r="I1624" s="102">
        <v>4000</v>
      </c>
    </row>
    <row r="1625" spans="1:9" s="24" customFormat="1" ht="33.75" x14ac:dyDescent="0.25">
      <c r="A1625" s="869">
        <v>43662</v>
      </c>
      <c r="B1625" s="870"/>
      <c r="C1625" s="142" t="s">
        <v>1720</v>
      </c>
      <c r="D1625" s="27" t="s">
        <v>17</v>
      </c>
      <c r="E1625" s="28" t="s">
        <v>18</v>
      </c>
      <c r="F1625" s="29" t="s">
        <v>19</v>
      </c>
      <c r="G1625" s="29" t="s">
        <v>20</v>
      </c>
      <c r="H1625" s="103" t="s">
        <v>11</v>
      </c>
      <c r="I1625" s="102">
        <v>201.71</v>
      </c>
    </row>
    <row r="1626" spans="1:9" s="24" customFormat="1" ht="33.75" x14ac:dyDescent="0.25">
      <c r="A1626" s="869">
        <v>43663</v>
      </c>
      <c r="B1626" s="870"/>
      <c r="C1626" s="142" t="s">
        <v>1721</v>
      </c>
      <c r="D1626" s="27" t="s">
        <v>17</v>
      </c>
      <c r="E1626" s="28" t="s">
        <v>18</v>
      </c>
      <c r="F1626" s="29" t="s">
        <v>19</v>
      </c>
      <c r="G1626" s="29" t="s">
        <v>20</v>
      </c>
      <c r="H1626" s="103" t="s">
        <v>11</v>
      </c>
      <c r="I1626" s="102">
        <v>195.53</v>
      </c>
    </row>
    <row r="1627" spans="1:9" s="24" customFormat="1" ht="22.5" x14ac:dyDescent="0.25">
      <c r="A1627" s="869" t="s">
        <v>1604</v>
      </c>
      <c r="B1627" s="870" t="s">
        <v>1604</v>
      </c>
      <c r="C1627" s="28">
        <v>3320</v>
      </c>
      <c r="D1627" s="27" t="s">
        <v>21</v>
      </c>
      <c r="E1627" s="28">
        <v>39479227</v>
      </c>
      <c r="F1627" s="29" t="s">
        <v>22</v>
      </c>
      <c r="G1627" s="29" t="s">
        <v>80</v>
      </c>
      <c r="H1627" s="103" t="s">
        <v>11</v>
      </c>
      <c r="I1627" s="102">
        <v>9000</v>
      </c>
    </row>
    <row r="1628" spans="1:9" s="24" customFormat="1" ht="33.75" x14ac:dyDescent="0.25">
      <c r="A1628" s="869" t="s">
        <v>1604</v>
      </c>
      <c r="B1628" s="870" t="s">
        <v>1604</v>
      </c>
      <c r="C1628" s="28">
        <v>3321</v>
      </c>
      <c r="D1628" s="27" t="s">
        <v>23</v>
      </c>
      <c r="E1628" s="28">
        <v>38021179</v>
      </c>
      <c r="F1628" s="29" t="s">
        <v>22</v>
      </c>
      <c r="G1628" s="29" t="s">
        <v>24</v>
      </c>
      <c r="H1628" s="103" t="s">
        <v>11</v>
      </c>
      <c r="I1628" s="102">
        <v>8000</v>
      </c>
    </row>
    <row r="1629" spans="1:9" s="24" customFormat="1" ht="33.75" x14ac:dyDescent="0.25">
      <c r="A1629" s="869" t="s">
        <v>1604</v>
      </c>
      <c r="B1629" s="870" t="s">
        <v>1604</v>
      </c>
      <c r="C1629" s="28">
        <v>3322</v>
      </c>
      <c r="D1629" s="27" t="s">
        <v>23</v>
      </c>
      <c r="E1629" s="28">
        <v>38021179</v>
      </c>
      <c r="F1629" s="29" t="s">
        <v>22</v>
      </c>
      <c r="G1629" s="29" t="s">
        <v>79</v>
      </c>
      <c r="H1629" s="103" t="s">
        <v>11</v>
      </c>
      <c r="I1629" s="102">
        <v>700</v>
      </c>
    </row>
    <row r="1630" spans="1:9" s="24" customFormat="1" ht="45" x14ac:dyDescent="0.25">
      <c r="A1630" s="869" t="s">
        <v>1604</v>
      </c>
      <c r="B1630" s="870" t="s">
        <v>1604</v>
      </c>
      <c r="C1630" s="28">
        <v>3324</v>
      </c>
      <c r="D1630" s="27" t="s">
        <v>279</v>
      </c>
      <c r="E1630" s="28" t="s">
        <v>1968</v>
      </c>
      <c r="F1630" s="29" t="s">
        <v>166</v>
      </c>
      <c r="G1630" s="29" t="s">
        <v>191</v>
      </c>
      <c r="H1630" s="103" t="s">
        <v>11</v>
      </c>
      <c r="I1630" s="102">
        <v>285.73</v>
      </c>
    </row>
    <row r="1631" spans="1:9" s="24" customFormat="1" ht="33.75" x14ac:dyDescent="0.25">
      <c r="A1631" s="869" t="s">
        <v>1604</v>
      </c>
      <c r="B1631" s="870" t="s">
        <v>1604</v>
      </c>
      <c r="C1631" s="28">
        <v>3325</v>
      </c>
      <c r="D1631" s="27" t="s">
        <v>244</v>
      </c>
      <c r="E1631" s="28" t="s">
        <v>1478</v>
      </c>
      <c r="F1631" s="29" t="s">
        <v>147</v>
      </c>
      <c r="G1631" s="29" t="s">
        <v>191</v>
      </c>
      <c r="H1631" s="103" t="s">
        <v>11</v>
      </c>
      <c r="I1631" s="102">
        <v>209</v>
      </c>
    </row>
    <row r="1632" spans="1:9" s="24" customFormat="1" ht="33.75" x14ac:dyDescent="0.25">
      <c r="A1632" s="869" t="s">
        <v>1604</v>
      </c>
      <c r="B1632" s="870" t="s">
        <v>1604</v>
      </c>
      <c r="C1632" s="28">
        <v>3327</v>
      </c>
      <c r="D1632" s="27" t="s">
        <v>235</v>
      </c>
      <c r="E1632" s="28" t="s">
        <v>996</v>
      </c>
      <c r="F1632" s="29" t="s">
        <v>128</v>
      </c>
      <c r="G1632" s="29" t="s">
        <v>191</v>
      </c>
      <c r="H1632" s="103" t="s">
        <v>11</v>
      </c>
      <c r="I1632" s="102">
        <v>42.36</v>
      </c>
    </row>
    <row r="1633" spans="1:9" s="24" customFormat="1" ht="33.75" x14ac:dyDescent="0.25">
      <c r="A1633" s="869" t="s">
        <v>1604</v>
      </c>
      <c r="B1633" s="870" t="s">
        <v>1604</v>
      </c>
      <c r="C1633" s="28">
        <v>3328</v>
      </c>
      <c r="D1633" s="27" t="s">
        <v>2015</v>
      </c>
      <c r="E1633" s="28" t="s">
        <v>968</v>
      </c>
      <c r="F1633" s="29" t="s">
        <v>131</v>
      </c>
      <c r="G1633" s="29" t="s">
        <v>191</v>
      </c>
      <c r="H1633" s="103" t="s">
        <v>11</v>
      </c>
      <c r="I1633" s="102">
        <v>33.770000000000003</v>
      </c>
    </row>
    <row r="1634" spans="1:9" s="24" customFormat="1" ht="22.5" x14ac:dyDescent="0.25">
      <c r="A1634" s="869" t="s">
        <v>1655</v>
      </c>
      <c r="B1634" s="870" t="s">
        <v>1655</v>
      </c>
      <c r="C1634" s="28">
        <v>3332</v>
      </c>
      <c r="D1634" s="27" t="s">
        <v>21</v>
      </c>
      <c r="E1634" s="28">
        <v>39479227</v>
      </c>
      <c r="F1634" s="29" t="s">
        <v>22</v>
      </c>
      <c r="G1634" s="29" t="s">
        <v>80</v>
      </c>
      <c r="H1634" s="103" t="s">
        <v>11</v>
      </c>
      <c r="I1634" s="102">
        <v>7000</v>
      </c>
    </row>
    <row r="1635" spans="1:9" s="24" customFormat="1" ht="33.75" x14ac:dyDescent="0.25">
      <c r="A1635" s="869" t="s">
        <v>1655</v>
      </c>
      <c r="B1635" s="870" t="s">
        <v>1655</v>
      </c>
      <c r="C1635" s="28">
        <v>3333</v>
      </c>
      <c r="D1635" s="27" t="s">
        <v>23</v>
      </c>
      <c r="E1635" s="28">
        <v>38021179</v>
      </c>
      <c r="F1635" s="29" t="s">
        <v>22</v>
      </c>
      <c r="G1635" s="29" t="s">
        <v>24</v>
      </c>
      <c r="H1635" s="103" t="s">
        <v>11</v>
      </c>
      <c r="I1635" s="102">
        <v>6000</v>
      </c>
    </row>
    <row r="1636" spans="1:9" s="24" customFormat="1" ht="33.75" x14ac:dyDescent="0.25">
      <c r="A1636" s="869" t="s">
        <v>1655</v>
      </c>
      <c r="B1636" s="870" t="s">
        <v>1655</v>
      </c>
      <c r="C1636" s="28">
        <v>3334</v>
      </c>
      <c r="D1636" s="27" t="s">
        <v>23</v>
      </c>
      <c r="E1636" s="28">
        <v>38021179</v>
      </c>
      <c r="F1636" s="29" t="s">
        <v>22</v>
      </c>
      <c r="G1636" s="29" t="s">
        <v>79</v>
      </c>
      <c r="H1636" s="103" t="s">
        <v>11</v>
      </c>
      <c r="I1636" s="102">
        <v>500</v>
      </c>
    </row>
    <row r="1637" spans="1:9" s="24" customFormat="1" ht="33.75" x14ac:dyDescent="0.25">
      <c r="A1637" s="869">
        <v>43664</v>
      </c>
      <c r="B1637" s="870"/>
      <c r="C1637" s="142" t="s">
        <v>1722</v>
      </c>
      <c r="D1637" s="27" t="s">
        <v>17</v>
      </c>
      <c r="E1637" s="28" t="s">
        <v>18</v>
      </c>
      <c r="F1637" s="29" t="s">
        <v>19</v>
      </c>
      <c r="G1637" s="29" t="s">
        <v>20</v>
      </c>
      <c r="H1637" s="103" t="s">
        <v>11</v>
      </c>
      <c r="I1637" s="102">
        <v>158.34</v>
      </c>
    </row>
    <row r="1638" spans="1:9" s="24" customFormat="1" ht="33.75" x14ac:dyDescent="0.25">
      <c r="A1638" s="869">
        <v>43665</v>
      </c>
      <c r="B1638" s="870"/>
      <c r="C1638" s="142" t="s">
        <v>1723</v>
      </c>
      <c r="D1638" s="27" t="s">
        <v>17</v>
      </c>
      <c r="E1638" s="28" t="s">
        <v>18</v>
      </c>
      <c r="F1638" s="29" t="s">
        <v>19</v>
      </c>
      <c r="G1638" s="29" t="s">
        <v>20</v>
      </c>
      <c r="H1638" s="103" t="s">
        <v>11</v>
      </c>
      <c r="I1638" s="102">
        <v>2519.64</v>
      </c>
    </row>
    <row r="1639" spans="1:9" s="24" customFormat="1" ht="42" x14ac:dyDescent="0.25">
      <c r="A1639" s="869" t="s">
        <v>1605</v>
      </c>
      <c r="B1639" s="870" t="s">
        <v>1605</v>
      </c>
      <c r="C1639" s="28">
        <v>3335</v>
      </c>
      <c r="D1639" s="120" t="s">
        <v>242</v>
      </c>
      <c r="E1639" s="28">
        <v>34713099</v>
      </c>
      <c r="F1639" s="29" t="s">
        <v>243</v>
      </c>
      <c r="G1639" s="29" t="s">
        <v>77</v>
      </c>
      <c r="H1639" s="103" t="s">
        <v>11</v>
      </c>
      <c r="I1639" s="102">
        <v>462</v>
      </c>
    </row>
    <row r="1640" spans="1:9" s="24" customFormat="1" ht="52.5" x14ac:dyDescent="0.25">
      <c r="A1640" s="869" t="s">
        <v>1605</v>
      </c>
      <c r="B1640" s="870" t="s">
        <v>1605</v>
      </c>
      <c r="C1640" s="28">
        <v>3336</v>
      </c>
      <c r="D1640" s="120" t="s">
        <v>256</v>
      </c>
      <c r="E1640" s="28">
        <v>41430620</v>
      </c>
      <c r="F1640" s="29" t="s">
        <v>257</v>
      </c>
      <c r="G1640" s="29" t="s">
        <v>77</v>
      </c>
      <c r="H1640" s="103" t="s">
        <v>11</v>
      </c>
      <c r="I1640" s="102">
        <v>539</v>
      </c>
    </row>
    <row r="1641" spans="1:9" s="24" customFormat="1" ht="22.5" x14ac:dyDescent="0.25">
      <c r="A1641" s="869" t="s">
        <v>1605</v>
      </c>
      <c r="B1641" s="870" t="s">
        <v>1605</v>
      </c>
      <c r="C1641" s="28">
        <v>3339</v>
      </c>
      <c r="D1641" s="27" t="s">
        <v>21</v>
      </c>
      <c r="E1641" s="28">
        <v>39479227</v>
      </c>
      <c r="F1641" s="29" t="s">
        <v>22</v>
      </c>
      <c r="G1641" s="29" t="s">
        <v>80</v>
      </c>
      <c r="H1641" s="103" t="s">
        <v>11</v>
      </c>
      <c r="I1641" s="102">
        <v>115000</v>
      </c>
    </row>
    <row r="1642" spans="1:9" s="24" customFormat="1" ht="33.75" x14ac:dyDescent="0.25">
      <c r="A1642" s="869" t="s">
        <v>1605</v>
      </c>
      <c r="B1642" s="870" t="s">
        <v>1605</v>
      </c>
      <c r="C1642" s="28">
        <v>3340</v>
      </c>
      <c r="D1642" s="27" t="s">
        <v>23</v>
      </c>
      <c r="E1642" s="28">
        <v>38021179</v>
      </c>
      <c r="F1642" s="29" t="s">
        <v>22</v>
      </c>
      <c r="G1642" s="29" t="s">
        <v>24</v>
      </c>
      <c r="H1642" s="103" t="s">
        <v>11</v>
      </c>
      <c r="I1642" s="102">
        <v>110000</v>
      </c>
    </row>
    <row r="1643" spans="1:9" s="24" customFormat="1" ht="33.75" x14ac:dyDescent="0.25">
      <c r="A1643" s="869" t="s">
        <v>1605</v>
      </c>
      <c r="B1643" s="870" t="s">
        <v>1605</v>
      </c>
      <c r="C1643" s="28">
        <v>3341</v>
      </c>
      <c r="D1643" s="27" t="s">
        <v>23</v>
      </c>
      <c r="E1643" s="28">
        <v>38021179</v>
      </c>
      <c r="F1643" s="29" t="s">
        <v>22</v>
      </c>
      <c r="G1643" s="29" t="s">
        <v>79</v>
      </c>
      <c r="H1643" s="103" t="s">
        <v>11</v>
      </c>
      <c r="I1643" s="102">
        <v>9400</v>
      </c>
    </row>
    <row r="1644" spans="1:9" s="24" customFormat="1" ht="33.75" x14ac:dyDescent="0.25">
      <c r="A1644" s="869" t="s">
        <v>1605</v>
      </c>
      <c r="B1644" s="870" t="s">
        <v>1605</v>
      </c>
      <c r="C1644" s="28">
        <v>3343</v>
      </c>
      <c r="D1644" s="27" t="s">
        <v>271</v>
      </c>
      <c r="E1644" s="28">
        <v>33205780</v>
      </c>
      <c r="F1644" s="29" t="s">
        <v>92</v>
      </c>
      <c r="G1644" s="29" t="s">
        <v>191</v>
      </c>
      <c r="H1644" s="103" t="s">
        <v>11</v>
      </c>
      <c r="I1644" s="102">
        <v>21501.759999999998</v>
      </c>
    </row>
    <row r="1645" spans="1:9" s="24" customFormat="1" ht="33.75" x14ac:dyDescent="0.25">
      <c r="A1645" s="869" t="s">
        <v>1605</v>
      </c>
      <c r="B1645" s="870" t="s">
        <v>1605</v>
      </c>
      <c r="C1645" s="28">
        <v>3344</v>
      </c>
      <c r="D1645" s="27" t="s">
        <v>102</v>
      </c>
      <c r="E1645" s="28">
        <v>41645651</v>
      </c>
      <c r="F1645" s="29" t="s">
        <v>103</v>
      </c>
      <c r="G1645" s="29" t="s">
        <v>191</v>
      </c>
      <c r="H1645" s="103" t="s">
        <v>11</v>
      </c>
      <c r="I1645" s="102">
        <v>1439.36</v>
      </c>
    </row>
    <row r="1646" spans="1:9" s="24" customFormat="1" ht="33.75" x14ac:dyDescent="0.25">
      <c r="A1646" s="869" t="s">
        <v>1605</v>
      </c>
      <c r="B1646" s="870" t="s">
        <v>1605</v>
      </c>
      <c r="C1646" s="28">
        <v>3345</v>
      </c>
      <c r="D1646" s="27" t="s">
        <v>102</v>
      </c>
      <c r="E1646" s="28">
        <v>41645651</v>
      </c>
      <c r="F1646" s="29" t="s">
        <v>103</v>
      </c>
      <c r="G1646" s="29" t="s">
        <v>191</v>
      </c>
      <c r="H1646" s="103" t="s">
        <v>11</v>
      </c>
      <c r="I1646" s="102">
        <v>1555.95</v>
      </c>
    </row>
    <row r="1647" spans="1:9" s="24" customFormat="1" ht="33.75" x14ac:dyDescent="0.25">
      <c r="A1647" s="869" t="s">
        <v>1605</v>
      </c>
      <c r="B1647" s="870" t="s">
        <v>1605</v>
      </c>
      <c r="C1647" s="28">
        <v>3346</v>
      </c>
      <c r="D1647" s="27" t="s">
        <v>248</v>
      </c>
      <c r="E1647" s="28">
        <v>34923252</v>
      </c>
      <c r="F1647" s="29" t="s">
        <v>100</v>
      </c>
      <c r="G1647" s="29" t="s">
        <v>191</v>
      </c>
      <c r="H1647" s="103" t="s">
        <v>11</v>
      </c>
      <c r="I1647" s="102">
        <v>88.49</v>
      </c>
    </row>
    <row r="1648" spans="1:9" s="24" customFormat="1" ht="22.5" x14ac:dyDescent="0.25">
      <c r="A1648" s="869" t="s">
        <v>1605</v>
      </c>
      <c r="B1648" s="870" t="s">
        <v>1605</v>
      </c>
      <c r="C1648" s="28">
        <v>3347</v>
      </c>
      <c r="D1648" s="27" t="s">
        <v>248</v>
      </c>
      <c r="E1648" s="28">
        <v>34923252</v>
      </c>
      <c r="F1648" s="29" t="s">
        <v>100</v>
      </c>
      <c r="G1648" s="29" t="s">
        <v>1656</v>
      </c>
      <c r="H1648" s="103" t="s">
        <v>11</v>
      </c>
      <c r="I1648" s="102">
        <v>9.42</v>
      </c>
    </row>
    <row r="1649" spans="1:9" s="24" customFormat="1" ht="33.75" x14ac:dyDescent="0.25">
      <c r="A1649" s="869" t="s">
        <v>1605</v>
      </c>
      <c r="B1649" s="870" t="s">
        <v>1605</v>
      </c>
      <c r="C1649" s="28">
        <v>3348</v>
      </c>
      <c r="D1649" s="27" t="s">
        <v>116</v>
      </c>
      <c r="E1649" s="28" t="s">
        <v>989</v>
      </c>
      <c r="F1649" s="29" t="s">
        <v>117</v>
      </c>
      <c r="G1649" s="29" t="s">
        <v>1657</v>
      </c>
      <c r="H1649" s="103" t="s">
        <v>11</v>
      </c>
      <c r="I1649" s="102">
        <v>18.809999999999999</v>
      </c>
    </row>
    <row r="1650" spans="1:9" s="24" customFormat="1" ht="22.5" x14ac:dyDescent="0.25">
      <c r="A1650" s="869" t="s">
        <v>1605</v>
      </c>
      <c r="B1650" s="870" t="s">
        <v>1605</v>
      </c>
      <c r="C1650" s="28">
        <v>3349</v>
      </c>
      <c r="D1650" s="27" t="s">
        <v>116</v>
      </c>
      <c r="E1650" s="28" t="s">
        <v>989</v>
      </c>
      <c r="F1650" s="29" t="s">
        <v>117</v>
      </c>
      <c r="G1650" s="29" t="s">
        <v>190</v>
      </c>
      <c r="H1650" s="103" t="s">
        <v>11</v>
      </c>
      <c r="I1650" s="102">
        <v>4.82</v>
      </c>
    </row>
    <row r="1651" spans="1:9" s="24" customFormat="1" ht="33.75" x14ac:dyDescent="0.25">
      <c r="A1651" s="869" t="s">
        <v>1605</v>
      </c>
      <c r="B1651" s="870" t="s">
        <v>1605</v>
      </c>
      <c r="C1651" s="28">
        <v>3350</v>
      </c>
      <c r="D1651" s="27" t="s">
        <v>290</v>
      </c>
      <c r="E1651" s="28">
        <v>22630859</v>
      </c>
      <c r="F1651" s="29" t="s">
        <v>105</v>
      </c>
      <c r="G1651" s="29" t="s">
        <v>191</v>
      </c>
      <c r="H1651" s="103" t="s">
        <v>11</v>
      </c>
      <c r="I1651" s="102">
        <v>1059.6199999999999</v>
      </c>
    </row>
    <row r="1652" spans="1:9" s="24" customFormat="1" ht="56.25" x14ac:dyDescent="0.25">
      <c r="A1652" s="869" t="s">
        <v>1658</v>
      </c>
      <c r="B1652" s="870" t="s">
        <v>1658</v>
      </c>
      <c r="C1652" s="28">
        <v>3352</v>
      </c>
      <c r="D1652" s="27" t="s">
        <v>1766</v>
      </c>
      <c r="E1652" s="28">
        <v>35256291</v>
      </c>
      <c r="F1652" s="29" t="s">
        <v>84</v>
      </c>
      <c r="G1652" s="29" t="s">
        <v>1659</v>
      </c>
      <c r="H1652" s="103" t="s">
        <v>11</v>
      </c>
      <c r="I1652" s="102">
        <v>4094</v>
      </c>
    </row>
    <row r="1653" spans="1:9" s="24" customFormat="1" ht="22.5" x14ac:dyDescent="0.25">
      <c r="A1653" s="869" t="s">
        <v>1658</v>
      </c>
      <c r="B1653" s="870" t="s">
        <v>1658</v>
      </c>
      <c r="C1653" s="28">
        <v>3355</v>
      </c>
      <c r="D1653" s="27" t="s">
        <v>21</v>
      </c>
      <c r="E1653" s="28">
        <v>39479227</v>
      </c>
      <c r="F1653" s="29" t="s">
        <v>22</v>
      </c>
      <c r="G1653" s="29" t="s">
        <v>80</v>
      </c>
      <c r="H1653" s="103" t="s">
        <v>11</v>
      </c>
      <c r="I1653" s="102">
        <v>5000</v>
      </c>
    </row>
    <row r="1654" spans="1:9" s="24" customFormat="1" ht="33.75" x14ac:dyDescent="0.25">
      <c r="A1654" s="869" t="s">
        <v>1658</v>
      </c>
      <c r="B1654" s="870" t="s">
        <v>1658</v>
      </c>
      <c r="C1654" s="28">
        <v>3356</v>
      </c>
      <c r="D1654" s="27" t="s">
        <v>23</v>
      </c>
      <c r="E1654" s="28">
        <v>38021179</v>
      </c>
      <c r="F1654" s="29" t="s">
        <v>22</v>
      </c>
      <c r="G1654" s="29" t="s">
        <v>24</v>
      </c>
      <c r="H1654" s="103" t="s">
        <v>11</v>
      </c>
      <c r="I1654" s="102">
        <v>5000</v>
      </c>
    </row>
    <row r="1655" spans="1:9" s="24" customFormat="1" ht="33.75" x14ac:dyDescent="0.25">
      <c r="A1655" s="869" t="s">
        <v>1658</v>
      </c>
      <c r="B1655" s="870" t="s">
        <v>1658</v>
      </c>
      <c r="C1655" s="28">
        <v>3357</v>
      </c>
      <c r="D1655" s="27" t="s">
        <v>23</v>
      </c>
      <c r="E1655" s="28">
        <v>38021179</v>
      </c>
      <c r="F1655" s="29" t="s">
        <v>22</v>
      </c>
      <c r="G1655" s="29" t="s">
        <v>79</v>
      </c>
      <c r="H1655" s="103" t="s">
        <v>11</v>
      </c>
      <c r="I1655" s="102">
        <v>450</v>
      </c>
    </row>
    <row r="1656" spans="1:9" s="24" customFormat="1" ht="33.75" x14ac:dyDescent="0.25">
      <c r="A1656" s="869">
        <v>43668</v>
      </c>
      <c r="B1656" s="870"/>
      <c r="C1656" s="142" t="s">
        <v>1724</v>
      </c>
      <c r="D1656" s="27" t="s">
        <v>17</v>
      </c>
      <c r="E1656" s="28" t="s">
        <v>18</v>
      </c>
      <c r="F1656" s="29" t="s">
        <v>19</v>
      </c>
      <c r="G1656" s="29" t="s">
        <v>20</v>
      </c>
      <c r="H1656" s="103" t="s">
        <v>11</v>
      </c>
      <c r="I1656" s="102">
        <v>113.57</v>
      </c>
    </row>
    <row r="1657" spans="1:9" s="24" customFormat="1" ht="33.75" x14ac:dyDescent="0.25">
      <c r="A1657" s="869">
        <v>43669</v>
      </c>
      <c r="B1657" s="870"/>
      <c r="C1657" s="142" t="s">
        <v>1725</v>
      </c>
      <c r="D1657" s="27" t="s">
        <v>17</v>
      </c>
      <c r="E1657" s="28" t="s">
        <v>18</v>
      </c>
      <c r="F1657" s="29" t="s">
        <v>19</v>
      </c>
      <c r="G1657" s="29" t="s">
        <v>20</v>
      </c>
      <c r="H1657" s="103" t="s">
        <v>11</v>
      </c>
      <c r="I1657" s="102">
        <v>158.30000000000001</v>
      </c>
    </row>
    <row r="1658" spans="1:9" s="24" customFormat="1" ht="22.5" x14ac:dyDescent="0.25">
      <c r="A1658" s="869" t="s">
        <v>1660</v>
      </c>
      <c r="B1658" s="870" t="s">
        <v>1660</v>
      </c>
      <c r="C1658" s="28">
        <v>3360</v>
      </c>
      <c r="D1658" s="27" t="s">
        <v>21</v>
      </c>
      <c r="E1658" s="28">
        <v>39479227</v>
      </c>
      <c r="F1658" s="29" t="s">
        <v>22</v>
      </c>
      <c r="G1658" s="29" t="s">
        <v>80</v>
      </c>
      <c r="H1658" s="103" t="s">
        <v>11</v>
      </c>
      <c r="I1658" s="102">
        <v>7000</v>
      </c>
    </row>
    <row r="1659" spans="1:9" s="24" customFormat="1" ht="33.75" x14ac:dyDescent="0.25">
      <c r="A1659" s="869" t="s">
        <v>1660</v>
      </c>
      <c r="B1659" s="870" t="s">
        <v>1660</v>
      </c>
      <c r="C1659" s="28">
        <v>3361</v>
      </c>
      <c r="D1659" s="27" t="s">
        <v>23</v>
      </c>
      <c r="E1659" s="28">
        <v>38021179</v>
      </c>
      <c r="F1659" s="29" t="s">
        <v>22</v>
      </c>
      <c r="G1659" s="29" t="s">
        <v>24</v>
      </c>
      <c r="H1659" s="103" t="s">
        <v>11</v>
      </c>
      <c r="I1659" s="102">
        <v>6000</v>
      </c>
    </row>
    <row r="1660" spans="1:9" s="24" customFormat="1" ht="33.75" x14ac:dyDescent="0.25">
      <c r="A1660" s="869" t="s">
        <v>1660</v>
      </c>
      <c r="B1660" s="870" t="s">
        <v>1660</v>
      </c>
      <c r="C1660" s="28">
        <v>3362</v>
      </c>
      <c r="D1660" s="27" t="s">
        <v>23</v>
      </c>
      <c r="E1660" s="28">
        <v>38021179</v>
      </c>
      <c r="F1660" s="29" t="s">
        <v>22</v>
      </c>
      <c r="G1660" s="29" t="s">
        <v>79</v>
      </c>
      <c r="H1660" s="103" t="s">
        <v>11</v>
      </c>
      <c r="I1660" s="102">
        <v>550</v>
      </c>
    </row>
    <row r="1661" spans="1:9" s="24" customFormat="1" ht="45" x14ac:dyDescent="0.25">
      <c r="A1661" s="869" t="s">
        <v>1660</v>
      </c>
      <c r="B1661" s="870" t="s">
        <v>1660</v>
      </c>
      <c r="C1661" s="28">
        <v>3363</v>
      </c>
      <c r="D1661" s="27" t="s">
        <v>998</v>
      </c>
      <c r="E1661" s="28" t="s">
        <v>999</v>
      </c>
      <c r="F1661" s="29" t="s">
        <v>1000</v>
      </c>
      <c r="G1661" s="29" t="s">
        <v>1661</v>
      </c>
      <c r="H1661" s="103" t="s">
        <v>11</v>
      </c>
      <c r="I1661" s="102">
        <v>1240.0899999999999</v>
      </c>
    </row>
    <row r="1662" spans="1:9" s="24" customFormat="1" ht="22.5" x14ac:dyDescent="0.25">
      <c r="A1662" s="869" t="s">
        <v>1606</v>
      </c>
      <c r="B1662" s="870" t="s">
        <v>1606</v>
      </c>
      <c r="C1662" s="28">
        <v>3366</v>
      </c>
      <c r="D1662" s="27" t="s">
        <v>21</v>
      </c>
      <c r="E1662" s="28">
        <v>39479227</v>
      </c>
      <c r="F1662" s="29" t="s">
        <v>22</v>
      </c>
      <c r="G1662" s="29" t="s">
        <v>80</v>
      </c>
      <c r="H1662" s="103" t="s">
        <v>11</v>
      </c>
      <c r="I1662" s="102">
        <v>7500</v>
      </c>
    </row>
    <row r="1663" spans="1:9" s="24" customFormat="1" ht="33.75" x14ac:dyDescent="0.25">
      <c r="A1663" s="869" t="s">
        <v>1606</v>
      </c>
      <c r="B1663" s="870" t="s">
        <v>1606</v>
      </c>
      <c r="C1663" s="28">
        <v>3367</v>
      </c>
      <c r="D1663" s="27" t="s">
        <v>23</v>
      </c>
      <c r="E1663" s="28">
        <v>38021179</v>
      </c>
      <c r="F1663" s="29" t="s">
        <v>22</v>
      </c>
      <c r="G1663" s="29" t="s">
        <v>24</v>
      </c>
      <c r="H1663" s="103" t="s">
        <v>11</v>
      </c>
      <c r="I1663" s="102">
        <v>6500</v>
      </c>
    </row>
    <row r="1664" spans="1:9" s="24" customFormat="1" ht="33.75" x14ac:dyDescent="0.25">
      <c r="A1664" s="869" t="s">
        <v>1606</v>
      </c>
      <c r="B1664" s="870" t="s">
        <v>1606</v>
      </c>
      <c r="C1664" s="28">
        <v>3368</v>
      </c>
      <c r="D1664" s="27" t="s">
        <v>23</v>
      </c>
      <c r="E1664" s="28">
        <v>38021179</v>
      </c>
      <c r="F1664" s="29" t="s">
        <v>22</v>
      </c>
      <c r="G1664" s="29" t="s">
        <v>79</v>
      </c>
      <c r="H1664" s="103" t="s">
        <v>11</v>
      </c>
      <c r="I1664" s="102">
        <v>650</v>
      </c>
    </row>
    <row r="1665" spans="1:9" s="24" customFormat="1" ht="33.75" x14ac:dyDescent="0.25">
      <c r="A1665" s="869" t="s">
        <v>1606</v>
      </c>
      <c r="B1665" s="870" t="s">
        <v>1606</v>
      </c>
      <c r="C1665" s="28">
        <v>3371</v>
      </c>
      <c r="D1665" s="27" t="s">
        <v>23</v>
      </c>
      <c r="E1665" s="28">
        <v>38021179</v>
      </c>
      <c r="F1665" s="29" t="s">
        <v>22</v>
      </c>
      <c r="G1665" s="29" t="s">
        <v>24</v>
      </c>
      <c r="H1665" s="103" t="s">
        <v>11</v>
      </c>
      <c r="I1665" s="102">
        <v>117291.37</v>
      </c>
    </row>
    <row r="1666" spans="1:9" s="24" customFormat="1" ht="33.75" x14ac:dyDescent="0.25">
      <c r="A1666" s="869" t="s">
        <v>1606</v>
      </c>
      <c r="B1666" s="870" t="s">
        <v>1606</v>
      </c>
      <c r="C1666" s="28">
        <v>3372</v>
      </c>
      <c r="D1666" s="27" t="s">
        <v>23</v>
      </c>
      <c r="E1666" s="28">
        <v>38021179</v>
      </c>
      <c r="F1666" s="29" t="s">
        <v>22</v>
      </c>
      <c r="G1666" s="29" t="s">
        <v>79</v>
      </c>
      <c r="H1666" s="103" t="s">
        <v>11</v>
      </c>
      <c r="I1666" s="102">
        <v>9774.2800000000007</v>
      </c>
    </row>
    <row r="1667" spans="1:9" s="24" customFormat="1" ht="33.75" x14ac:dyDescent="0.25">
      <c r="A1667" s="869">
        <v>43670</v>
      </c>
      <c r="B1667" s="870"/>
      <c r="C1667" s="142" t="s">
        <v>1726</v>
      </c>
      <c r="D1667" s="27" t="s">
        <v>17</v>
      </c>
      <c r="E1667" s="28" t="s">
        <v>18</v>
      </c>
      <c r="F1667" s="29" t="s">
        <v>19</v>
      </c>
      <c r="G1667" s="29" t="s">
        <v>20</v>
      </c>
      <c r="H1667" s="103" t="s">
        <v>11</v>
      </c>
      <c r="I1667" s="102">
        <v>170.42</v>
      </c>
    </row>
    <row r="1668" spans="1:9" s="24" customFormat="1" ht="33.75" x14ac:dyDescent="0.25">
      <c r="A1668" s="869">
        <v>43671</v>
      </c>
      <c r="B1668" s="870"/>
      <c r="C1668" s="142" t="s">
        <v>1727</v>
      </c>
      <c r="D1668" s="27" t="s">
        <v>17</v>
      </c>
      <c r="E1668" s="28" t="s">
        <v>18</v>
      </c>
      <c r="F1668" s="29" t="s">
        <v>19</v>
      </c>
      <c r="G1668" s="29" t="s">
        <v>20</v>
      </c>
      <c r="H1668" s="103" t="s">
        <v>11</v>
      </c>
      <c r="I1668" s="102">
        <v>40.6</v>
      </c>
    </row>
    <row r="1669" spans="1:9" s="24" customFormat="1" ht="22.5" x14ac:dyDescent="0.25">
      <c r="A1669" s="869" t="s">
        <v>1662</v>
      </c>
      <c r="B1669" s="870" t="s">
        <v>1662</v>
      </c>
      <c r="C1669" s="28">
        <v>3377</v>
      </c>
      <c r="D1669" s="27" t="s">
        <v>21</v>
      </c>
      <c r="E1669" s="28">
        <v>39479227</v>
      </c>
      <c r="F1669" s="29" t="s">
        <v>22</v>
      </c>
      <c r="G1669" s="29" t="s">
        <v>80</v>
      </c>
      <c r="H1669" s="103" t="s">
        <v>11</v>
      </c>
      <c r="I1669" s="102">
        <v>1800</v>
      </c>
    </row>
    <row r="1670" spans="1:9" s="24" customFormat="1" ht="33.75" x14ac:dyDescent="0.25">
      <c r="A1670" s="869" t="s">
        <v>1662</v>
      </c>
      <c r="B1670" s="870" t="s">
        <v>1662</v>
      </c>
      <c r="C1670" s="28">
        <v>3378</v>
      </c>
      <c r="D1670" s="27" t="s">
        <v>23</v>
      </c>
      <c r="E1670" s="28">
        <v>38021179</v>
      </c>
      <c r="F1670" s="29" t="s">
        <v>22</v>
      </c>
      <c r="G1670" s="29" t="s">
        <v>24</v>
      </c>
      <c r="H1670" s="103" t="s">
        <v>11</v>
      </c>
      <c r="I1670" s="102">
        <v>1700</v>
      </c>
    </row>
    <row r="1671" spans="1:9" s="24" customFormat="1" ht="33.75" x14ac:dyDescent="0.25">
      <c r="A1671" s="869" t="s">
        <v>1662</v>
      </c>
      <c r="B1671" s="870" t="s">
        <v>1662</v>
      </c>
      <c r="C1671" s="28">
        <v>3379</v>
      </c>
      <c r="D1671" s="27" t="s">
        <v>23</v>
      </c>
      <c r="E1671" s="28">
        <v>38021179</v>
      </c>
      <c r="F1671" s="29" t="s">
        <v>22</v>
      </c>
      <c r="G1671" s="29" t="s">
        <v>79</v>
      </c>
      <c r="H1671" s="103" t="s">
        <v>11</v>
      </c>
      <c r="I1671" s="102">
        <v>150</v>
      </c>
    </row>
    <row r="1672" spans="1:9" s="24" customFormat="1" ht="52.5" x14ac:dyDescent="0.25">
      <c r="A1672" s="869" t="s">
        <v>1610</v>
      </c>
      <c r="B1672" s="870" t="s">
        <v>1610</v>
      </c>
      <c r="C1672" s="28">
        <v>3380</v>
      </c>
      <c r="D1672" s="120" t="s">
        <v>256</v>
      </c>
      <c r="E1672" s="28">
        <v>41430620</v>
      </c>
      <c r="F1672" s="29" t="s">
        <v>257</v>
      </c>
      <c r="G1672" s="29" t="s">
        <v>77</v>
      </c>
      <c r="H1672" s="103" t="s">
        <v>11</v>
      </c>
      <c r="I1672" s="102">
        <v>551.80999999999995</v>
      </c>
    </row>
    <row r="1673" spans="1:9" s="24" customFormat="1" ht="22.5" x14ac:dyDescent="0.25">
      <c r="A1673" s="869" t="s">
        <v>1610</v>
      </c>
      <c r="B1673" s="870" t="s">
        <v>1610</v>
      </c>
      <c r="C1673" s="28">
        <v>3384</v>
      </c>
      <c r="D1673" s="27" t="s">
        <v>21</v>
      </c>
      <c r="E1673" s="28">
        <v>39479227</v>
      </c>
      <c r="F1673" s="29" t="s">
        <v>22</v>
      </c>
      <c r="G1673" s="29" t="s">
        <v>80</v>
      </c>
      <c r="H1673" s="103" t="s">
        <v>11</v>
      </c>
      <c r="I1673" s="102">
        <v>8000</v>
      </c>
    </row>
    <row r="1674" spans="1:9" s="24" customFormat="1" ht="33.75" x14ac:dyDescent="0.25">
      <c r="A1674" s="869" t="s">
        <v>1610</v>
      </c>
      <c r="B1674" s="870" t="s">
        <v>1610</v>
      </c>
      <c r="C1674" s="28">
        <v>3385</v>
      </c>
      <c r="D1674" s="27" t="s">
        <v>23</v>
      </c>
      <c r="E1674" s="28">
        <v>38021179</v>
      </c>
      <c r="F1674" s="29" t="s">
        <v>22</v>
      </c>
      <c r="G1674" s="29" t="s">
        <v>24</v>
      </c>
      <c r="H1674" s="103" t="s">
        <v>11</v>
      </c>
      <c r="I1674" s="102">
        <v>7000</v>
      </c>
    </row>
    <row r="1675" spans="1:9" s="24" customFormat="1" ht="33.75" x14ac:dyDescent="0.25">
      <c r="A1675" s="869" t="s">
        <v>1610</v>
      </c>
      <c r="B1675" s="870" t="s">
        <v>1610</v>
      </c>
      <c r="C1675" s="28">
        <v>3386</v>
      </c>
      <c r="D1675" s="27" t="s">
        <v>23</v>
      </c>
      <c r="E1675" s="28">
        <v>38021179</v>
      </c>
      <c r="F1675" s="29" t="s">
        <v>22</v>
      </c>
      <c r="G1675" s="29" t="s">
        <v>79</v>
      </c>
      <c r="H1675" s="103" t="s">
        <v>11</v>
      </c>
      <c r="I1675" s="102">
        <v>650</v>
      </c>
    </row>
    <row r="1676" spans="1:9" s="24" customFormat="1" ht="33.75" x14ac:dyDescent="0.25">
      <c r="A1676" s="869">
        <v>43672</v>
      </c>
      <c r="B1676" s="870"/>
      <c r="C1676" s="142" t="s">
        <v>1728</v>
      </c>
      <c r="D1676" s="27" t="s">
        <v>17</v>
      </c>
      <c r="E1676" s="28" t="s">
        <v>18</v>
      </c>
      <c r="F1676" s="29" t="s">
        <v>19</v>
      </c>
      <c r="G1676" s="29" t="s">
        <v>20</v>
      </c>
      <c r="H1676" s="103" t="s">
        <v>11</v>
      </c>
      <c r="I1676" s="102">
        <v>177.29</v>
      </c>
    </row>
    <row r="1677" spans="1:9" s="24" customFormat="1" ht="33.75" x14ac:dyDescent="0.25">
      <c r="A1677" s="869">
        <v>43675</v>
      </c>
      <c r="B1677" s="870"/>
      <c r="C1677" s="142" t="s">
        <v>1729</v>
      </c>
      <c r="D1677" s="27" t="s">
        <v>17</v>
      </c>
      <c r="E1677" s="28" t="s">
        <v>18</v>
      </c>
      <c r="F1677" s="29" t="s">
        <v>19</v>
      </c>
      <c r="G1677" s="29" t="s">
        <v>20</v>
      </c>
      <c r="H1677" s="103" t="s">
        <v>11</v>
      </c>
      <c r="I1677" s="102">
        <v>19.170000000000002</v>
      </c>
    </row>
    <row r="1678" spans="1:9" s="24" customFormat="1" ht="22.5" x14ac:dyDescent="0.25">
      <c r="A1678" s="869" t="s">
        <v>1612</v>
      </c>
      <c r="B1678" s="870" t="s">
        <v>1612</v>
      </c>
      <c r="C1678" s="28">
        <v>3397</v>
      </c>
      <c r="D1678" s="27" t="s">
        <v>21</v>
      </c>
      <c r="E1678" s="28">
        <v>39479227</v>
      </c>
      <c r="F1678" s="29" t="s">
        <v>22</v>
      </c>
      <c r="G1678" s="29" t="s">
        <v>80</v>
      </c>
      <c r="H1678" s="103" t="s">
        <v>11</v>
      </c>
      <c r="I1678" s="102">
        <v>900</v>
      </c>
    </row>
    <row r="1679" spans="1:9" s="24" customFormat="1" ht="33.75" x14ac:dyDescent="0.25">
      <c r="A1679" s="869" t="s">
        <v>1612</v>
      </c>
      <c r="B1679" s="870" t="s">
        <v>1612</v>
      </c>
      <c r="C1679" s="28">
        <v>3398</v>
      </c>
      <c r="D1679" s="27" t="s">
        <v>23</v>
      </c>
      <c r="E1679" s="28">
        <v>38021179</v>
      </c>
      <c r="F1679" s="29" t="s">
        <v>22</v>
      </c>
      <c r="G1679" s="29" t="s">
        <v>24</v>
      </c>
      <c r="H1679" s="103" t="s">
        <v>11</v>
      </c>
      <c r="I1679" s="102">
        <v>800</v>
      </c>
    </row>
    <row r="1680" spans="1:9" s="24" customFormat="1" ht="33.75" x14ac:dyDescent="0.25">
      <c r="A1680" s="869" t="s">
        <v>1612</v>
      </c>
      <c r="B1680" s="870" t="s">
        <v>1612</v>
      </c>
      <c r="C1680" s="28">
        <v>3399</v>
      </c>
      <c r="D1680" s="27" t="s">
        <v>23</v>
      </c>
      <c r="E1680" s="28">
        <v>38021179</v>
      </c>
      <c r="F1680" s="29" t="s">
        <v>22</v>
      </c>
      <c r="G1680" s="29" t="s">
        <v>79</v>
      </c>
      <c r="H1680" s="103" t="s">
        <v>11</v>
      </c>
      <c r="I1680" s="102">
        <v>100</v>
      </c>
    </row>
    <row r="1681" spans="1:9" s="24" customFormat="1" ht="22.5" x14ac:dyDescent="0.25">
      <c r="A1681" s="869" t="s">
        <v>1613</v>
      </c>
      <c r="B1681" s="870" t="s">
        <v>1613</v>
      </c>
      <c r="C1681" s="28">
        <v>3402</v>
      </c>
      <c r="D1681" s="27" t="s">
        <v>21</v>
      </c>
      <c r="E1681" s="28">
        <v>39479227</v>
      </c>
      <c r="F1681" s="29" t="s">
        <v>22</v>
      </c>
      <c r="G1681" s="29" t="s">
        <v>80</v>
      </c>
      <c r="H1681" s="103" t="s">
        <v>11</v>
      </c>
      <c r="I1681" s="102">
        <v>15000</v>
      </c>
    </row>
    <row r="1682" spans="1:9" s="24" customFormat="1" ht="33.75" x14ac:dyDescent="0.25">
      <c r="A1682" s="869" t="s">
        <v>1613</v>
      </c>
      <c r="B1682" s="870" t="s">
        <v>1613</v>
      </c>
      <c r="C1682" s="28">
        <v>3403</v>
      </c>
      <c r="D1682" s="27" t="s">
        <v>23</v>
      </c>
      <c r="E1682" s="28">
        <v>38021179</v>
      </c>
      <c r="F1682" s="29" t="s">
        <v>22</v>
      </c>
      <c r="G1682" s="29" t="s">
        <v>24</v>
      </c>
      <c r="H1682" s="103" t="s">
        <v>11</v>
      </c>
      <c r="I1682" s="102">
        <v>13000</v>
      </c>
    </row>
    <row r="1683" spans="1:9" s="24" customFormat="1" ht="33.75" x14ac:dyDescent="0.25">
      <c r="A1683" s="869" t="s">
        <v>1613</v>
      </c>
      <c r="B1683" s="870" t="s">
        <v>1613</v>
      </c>
      <c r="C1683" s="28">
        <v>3404</v>
      </c>
      <c r="D1683" s="27" t="s">
        <v>23</v>
      </c>
      <c r="E1683" s="28">
        <v>38021179</v>
      </c>
      <c r="F1683" s="29" t="s">
        <v>22</v>
      </c>
      <c r="G1683" s="29" t="s">
        <v>79</v>
      </c>
      <c r="H1683" s="103" t="s">
        <v>11</v>
      </c>
      <c r="I1683" s="102">
        <v>1200</v>
      </c>
    </row>
    <row r="1684" spans="1:9" s="24" customFormat="1" ht="33.75" x14ac:dyDescent="0.25">
      <c r="A1684" s="869" t="s">
        <v>1613</v>
      </c>
      <c r="B1684" s="870" t="s">
        <v>1613</v>
      </c>
      <c r="C1684" s="28">
        <v>3406</v>
      </c>
      <c r="D1684" s="27" t="s">
        <v>2011</v>
      </c>
      <c r="E1684" s="28" t="s">
        <v>1313</v>
      </c>
      <c r="F1684" s="29" t="s">
        <v>154</v>
      </c>
      <c r="G1684" s="29" t="s">
        <v>191</v>
      </c>
      <c r="H1684" s="103" t="s">
        <v>11</v>
      </c>
      <c r="I1684" s="102">
        <v>254.08</v>
      </c>
    </row>
    <row r="1685" spans="1:9" s="24" customFormat="1" ht="33.75" x14ac:dyDescent="0.25">
      <c r="A1685" s="869" t="s">
        <v>1613</v>
      </c>
      <c r="B1685" s="870" t="s">
        <v>1613</v>
      </c>
      <c r="C1685" s="28">
        <v>3407</v>
      </c>
      <c r="D1685" s="27" t="s">
        <v>300</v>
      </c>
      <c r="E1685" s="28" t="s">
        <v>1316</v>
      </c>
      <c r="F1685" s="29" t="s">
        <v>157</v>
      </c>
      <c r="G1685" s="29" t="s">
        <v>191</v>
      </c>
      <c r="H1685" s="103" t="s">
        <v>11</v>
      </c>
      <c r="I1685" s="102">
        <v>14.23</v>
      </c>
    </row>
    <row r="1686" spans="1:9" s="24" customFormat="1" ht="22.5" x14ac:dyDescent="0.25">
      <c r="A1686" s="869" t="s">
        <v>1613</v>
      </c>
      <c r="B1686" s="870" t="s">
        <v>1613</v>
      </c>
      <c r="C1686" s="28">
        <v>3408</v>
      </c>
      <c r="D1686" s="27" t="s">
        <v>286</v>
      </c>
      <c r="E1686" s="28">
        <v>34489576</v>
      </c>
      <c r="F1686" s="29" t="s">
        <v>127</v>
      </c>
      <c r="G1686" s="29" t="s">
        <v>1600</v>
      </c>
      <c r="H1686" s="103" t="s">
        <v>11</v>
      </c>
      <c r="I1686" s="102">
        <v>42000</v>
      </c>
    </row>
    <row r="1687" spans="1:9" s="24" customFormat="1" ht="22.5" x14ac:dyDescent="0.25">
      <c r="A1687" s="869" t="s">
        <v>1613</v>
      </c>
      <c r="B1687" s="870" t="s">
        <v>1613</v>
      </c>
      <c r="C1687" s="28">
        <v>3411</v>
      </c>
      <c r="D1687" s="27" t="s">
        <v>1761</v>
      </c>
      <c r="E1687" s="28">
        <v>31209206</v>
      </c>
      <c r="F1687" s="29" t="s">
        <v>125</v>
      </c>
      <c r="G1687" s="29" t="s">
        <v>1600</v>
      </c>
      <c r="H1687" s="103" t="s">
        <v>11</v>
      </c>
      <c r="I1687" s="102">
        <v>22500</v>
      </c>
    </row>
    <row r="1688" spans="1:9" s="24" customFormat="1" ht="33.75" x14ac:dyDescent="0.25">
      <c r="A1688" s="869" t="s">
        <v>1613</v>
      </c>
      <c r="B1688" s="870" t="s">
        <v>1613</v>
      </c>
      <c r="C1688" s="28">
        <v>3413</v>
      </c>
      <c r="D1688" s="27" t="s">
        <v>232</v>
      </c>
      <c r="E1688" s="28">
        <v>36129911</v>
      </c>
      <c r="F1688" s="29" t="s">
        <v>140</v>
      </c>
      <c r="G1688" s="29" t="s">
        <v>1600</v>
      </c>
      <c r="H1688" s="103" t="s">
        <v>11</v>
      </c>
      <c r="I1688" s="102">
        <v>9900</v>
      </c>
    </row>
    <row r="1689" spans="1:9" s="24" customFormat="1" ht="33.75" x14ac:dyDescent="0.25">
      <c r="A1689" s="869" t="s">
        <v>1613</v>
      </c>
      <c r="B1689" s="870" t="s">
        <v>1613</v>
      </c>
      <c r="C1689" s="28">
        <v>3415</v>
      </c>
      <c r="D1689" s="27" t="s">
        <v>301</v>
      </c>
      <c r="E1689" s="28">
        <v>36995025</v>
      </c>
      <c r="F1689" s="29" t="s">
        <v>146</v>
      </c>
      <c r="G1689" s="29" t="s">
        <v>1600</v>
      </c>
      <c r="H1689" s="103" t="s">
        <v>11</v>
      </c>
      <c r="I1689" s="102">
        <v>22990</v>
      </c>
    </row>
    <row r="1690" spans="1:9" s="24" customFormat="1" ht="22.5" x14ac:dyDescent="0.25">
      <c r="A1690" s="869" t="s">
        <v>1613</v>
      </c>
      <c r="B1690" s="870" t="s">
        <v>1613</v>
      </c>
      <c r="C1690" s="28">
        <v>3417</v>
      </c>
      <c r="D1690" s="27" t="s">
        <v>268</v>
      </c>
      <c r="E1690" s="28">
        <v>19356610</v>
      </c>
      <c r="F1690" s="29" t="s">
        <v>193</v>
      </c>
      <c r="G1690" s="29" t="s">
        <v>1600</v>
      </c>
      <c r="H1690" s="103" t="s">
        <v>11</v>
      </c>
      <c r="I1690" s="102">
        <v>28964.799999999999</v>
      </c>
    </row>
    <row r="1691" spans="1:9" s="24" customFormat="1" ht="22.5" x14ac:dyDescent="0.25">
      <c r="A1691" s="869" t="s">
        <v>1613</v>
      </c>
      <c r="B1691" s="870" t="s">
        <v>1613</v>
      </c>
      <c r="C1691" s="28">
        <v>3419</v>
      </c>
      <c r="D1691" s="27" t="s">
        <v>234</v>
      </c>
      <c r="E1691" s="28" t="s">
        <v>1491</v>
      </c>
      <c r="F1691" s="29" t="s">
        <v>180</v>
      </c>
      <c r="G1691" s="29" t="s">
        <v>1600</v>
      </c>
      <c r="H1691" s="103" t="s">
        <v>11</v>
      </c>
      <c r="I1691" s="102">
        <v>3178</v>
      </c>
    </row>
    <row r="1692" spans="1:9" s="24" customFormat="1" ht="33.75" x14ac:dyDescent="0.25">
      <c r="A1692" s="869" t="s">
        <v>1613</v>
      </c>
      <c r="B1692" s="870" t="s">
        <v>1613</v>
      </c>
      <c r="C1692" s="28">
        <v>3420</v>
      </c>
      <c r="D1692" s="27" t="s">
        <v>1758</v>
      </c>
      <c r="E1692" s="28">
        <v>38060553</v>
      </c>
      <c r="F1692" s="29" t="s">
        <v>86</v>
      </c>
      <c r="G1692" s="29" t="s">
        <v>1600</v>
      </c>
      <c r="H1692" s="103" t="s">
        <v>11</v>
      </c>
      <c r="I1692" s="102">
        <v>9872</v>
      </c>
    </row>
    <row r="1693" spans="1:9" s="24" customFormat="1" ht="33.75" x14ac:dyDescent="0.25">
      <c r="A1693" s="869" t="s">
        <v>1613</v>
      </c>
      <c r="B1693" s="870" t="s">
        <v>1613</v>
      </c>
      <c r="C1693" s="28">
        <v>3421</v>
      </c>
      <c r="D1693" s="27" t="s">
        <v>1758</v>
      </c>
      <c r="E1693" s="28">
        <v>38060553</v>
      </c>
      <c r="F1693" s="29" t="s">
        <v>86</v>
      </c>
      <c r="G1693" s="29" t="s">
        <v>1600</v>
      </c>
      <c r="H1693" s="103" t="s">
        <v>11</v>
      </c>
      <c r="I1693" s="102">
        <v>4576</v>
      </c>
    </row>
    <row r="1694" spans="1:9" s="24" customFormat="1" ht="22.5" x14ac:dyDescent="0.25">
      <c r="A1694" s="869" t="s">
        <v>1613</v>
      </c>
      <c r="B1694" s="870" t="s">
        <v>1613</v>
      </c>
      <c r="C1694" s="28">
        <v>3422</v>
      </c>
      <c r="D1694" s="27" t="s">
        <v>282</v>
      </c>
      <c r="E1694" s="28" t="s">
        <v>1486</v>
      </c>
      <c r="F1694" s="29" t="s">
        <v>87</v>
      </c>
      <c r="G1694" s="29" t="s">
        <v>1600</v>
      </c>
      <c r="H1694" s="103" t="s">
        <v>11</v>
      </c>
      <c r="I1694" s="102">
        <v>2500</v>
      </c>
    </row>
    <row r="1695" spans="1:9" s="24" customFormat="1" ht="22.5" x14ac:dyDescent="0.25">
      <c r="A1695" s="869" t="s">
        <v>1613</v>
      </c>
      <c r="B1695" s="870" t="s">
        <v>1613</v>
      </c>
      <c r="C1695" s="28">
        <v>3425</v>
      </c>
      <c r="D1695" s="27" t="s">
        <v>271</v>
      </c>
      <c r="E1695" s="28">
        <v>33205780</v>
      </c>
      <c r="F1695" s="29" t="s">
        <v>92</v>
      </c>
      <c r="G1695" s="29" t="s">
        <v>1600</v>
      </c>
      <c r="H1695" s="103" t="s">
        <v>11</v>
      </c>
      <c r="I1695" s="102">
        <v>18000</v>
      </c>
    </row>
    <row r="1696" spans="1:9" s="24" customFormat="1" ht="33.75" x14ac:dyDescent="0.25">
      <c r="A1696" s="869" t="s">
        <v>1613</v>
      </c>
      <c r="B1696" s="870" t="s">
        <v>1613</v>
      </c>
      <c r="C1696" s="28">
        <v>3426</v>
      </c>
      <c r="D1696" s="27" t="s">
        <v>1759</v>
      </c>
      <c r="E1696" s="28">
        <v>33010969</v>
      </c>
      <c r="F1696" s="29" t="s">
        <v>93</v>
      </c>
      <c r="G1696" s="29" t="s">
        <v>1600</v>
      </c>
      <c r="H1696" s="103" t="s">
        <v>11</v>
      </c>
      <c r="I1696" s="102">
        <v>1100</v>
      </c>
    </row>
    <row r="1697" spans="1:9" s="24" customFormat="1" ht="33.75" x14ac:dyDescent="0.25">
      <c r="A1697" s="869" t="s">
        <v>1613</v>
      </c>
      <c r="B1697" s="870" t="s">
        <v>1613</v>
      </c>
      <c r="C1697" s="28">
        <v>3427</v>
      </c>
      <c r="D1697" s="27" t="s">
        <v>1747</v>
      </c>
      <c r="E1697" s="28">
        <v>26489435</v>
      </c>
      <c r="F1697" s="29" t="s">
        <v>94</v>
      </c>
      <c r="G1697" s="29" t="s">
        <v>1600</v>
      </c>
      <c r="H1697" s="103" t="s">
        <v>11</v>
      </c>
      <c r="I1697" s="102">
        <v>2600</v>
      </c>
    </row>
    <row r="1698" spans="1:9" s="24" customFormat="1" ht="22.5" x14ac:dyDescent="0.25">
      <c r="A1698" s="869" t="s">
        <v>1613</v>
      </c>
      <c r="B1698" s="870" t="s">
        <v>1613</v>
      </c>
      <c r="C1698" s="28">
        <v>3428</v>
      </c>
      <c r="D1698" s="27" t="s">
        <v>112</v>
      </c>
      <c r="E1698" s="28">
        <v>25468721</v>
      </c>
      <c r="F1698" s="29" t="s">
        <v>113</v>
      </c>
      <c r="G1698" s="29" t="s">
        <v>1600</v>
      </c>
      <c r="H1698" s="103" t="s">
        <v>11</v>
      </c>
      <c r="I1698" s="102">
        <v>50</v>
      </c>
    </row>
    <row r="1699" spans="1:9" s="24" customFormat="1" ht="22.5" x14ac:dyDescent="0.25">
      <c r="A1699" s="869" t="s">
        <v>1613</v>
      </c>
      <c r="B1699" s="870" t="s">
        <v>1613</v>
      </c>
      <c r="C1699" s="28">
        <v>3429</v>
      </c>
      <c r="D1699" s="27" t="s">
        <v>1760</v>
      </c>
      <c r="E1699" s="28">
        <v>25609363</v>
      </c>
      <c r="F1699" s="29" t="s">
        <v>95</v>
      </c>
      <c r="G1699" s="29" t="s">
        <v>1663</v>
      </c>
      <c r="H1699" s="103" t="s">
        <v>11</v>
      </c>
      <c r="I1699" s="102">
        <v>1600</v>
      </c>
    </row>
    <row r="1700" spans="1:9" s="24" customFormat="1" ht="33.75" x14ac:dyDescent="0.25">
      <c r="A1700" s="869" t="s">
        <v>1613</v>
      </c>
      <c r="B1700" s="870" t="s">
        <v>1613</v>
      </c>
      <c r="C1700" s="28">
        <v>3431</v>
      </c>
      <c r="D1700" s="27" t="s">
        <v>239</v>
      </c>
      <c r="E1700" s="28" t="s">
        <v>1385</v>
      </c>
      <c r="F1700" s="29" t="s">
        <v>96</v>
      </c>
      <c r="G1700" s="29" t="s">
        <v>1600</v>
      </c>
      <c r="H1700" s="103" t="s">
        <v>11</v>
      </c>
      <c r="I1700" s="102">
        <v>6365</v>
      </c>
    </row>
    <row r="1701" spans="1:9" s="24" customFormat="1" ht="22.5" x14ac:dyDescent="0.25">
      <c r="A1701" s="869" t="s">
        <v>1613</v>
      </c>
      <c r="B1701" s="870" t="s">
        <v>1613</v>
      </c>
      <c r="C1701" s="28">
        <v>3432</v>
      </c>
      <c r="D1701" s="27" t="s">
        <v>233</v>
      </c>
      <c r="E1701" s="28">
        <v>40717850</v>
      </c>
      <c r="F1701" s="29" t="s">
        <v>97</v>
      </c>
      <c r="G1701" s="29" t="s">
        <v>1600</v>
      </c>
      <c r="H1701" s="103" t="s">
        <v>11</v>
      </c>
      <c r="I1701" s="102">
        <v>3500</v>
      </c>
    </row>
    <row r="1702" spans="1:9" s="24" customFormat="1" ht="22.5" x14ac:dyDescent="0.25">
      <c r="A1702" s="869" t="s">
        <v>1613</v>
      </c>
      <c r="B1702" s="870" t="s">
        <v>1613</v>
      </c>
      <c r="C1702" s="28">
        <v>3434</v>
      </c>
      <c r="D1702" s="27" t="s">
        <v>1764</v>
      </c>
      <c r="E1702" s="28">
        <v>22675224</v>
      </c>
      <c r="F1702" s="29" t="s">
        <v>98</v>
      </c>
      <c r="G1702" s="29" t="s">
        <v>1600</v>
      </c>
      <c r="H1702" s="103" t="s">
        <v>11</v>
      </c>
      <c r="I1702" s="102">
        <v>1400</v>
      </c>
    </row>
    <row r="1703" spans="1:9" s="24" customFormat="1" ht="22.5" x14ac:dyDescent="0.25">
      <c r="A1703" s="869" t="s">
        <v>1613</v>
      </c>
      <c r="B1703" s="870" t="s">
        <v>1613</v>
      </c>
      <c r="C1703" s="28">
        <v>3435</v>
      </c>
      <c r="D1703" s="27" t="s">
        <v>114</v>
      </c>
      <c r="E1703" s="28" t="s">
        <v>1412</v>
      </c>
      <c r="F1703" s="29" t="s">
        <v>115</v>
      </c>
      <c r="G1703" s="29" t="s">
        <v>1600</v>
      </c>
      <c r="H1703" s="103" t="s">
        <v>11</v>
      </c>
      <c r="I1703" s="102">
        <v>73.959999999999994</v>
      </c>
    </row>
    <row r="1704" spans="1:9" s="24" customFormat="1" ht="22.5" x14ac:dyDescent="0.25">
      <c r="A1704" s="869" t="s">
        <v>1613</v>
      </c>
      <c r="B1704" s="870" t="s">
        <v>1613</v>
      </c>
      <c r="C1704" s="28">
        <v>3436</v>
      </c>
      <c r="D1704" s="27" t="s">
        <v>283</v>
      </c>
      <c r="E1704" s="28">
        <v>36370261</v>
      </c>
      <c r="F1704" s="29" t="s">
        <v>99</v>
      </c>
      <c r="G1704" s="29" t="s">
        <v>1600</v>
      </c>
      <c r="H1704" s="103" t="s">
        <v>11</v>
      </c>
      <c r="I1704" s="102">
        <v>2800</v>
      </c>
    </row>
    <row r="1705" spans="1:9" s="24" customFormat="1" ht="22.5" x14ac:dyDescent="0.25">
      <c r="A1705" s="869" t="s">
        <v>1613</v>
      </c>
      <c r="B1705" s="870" t="s">
        <v>1613</v>
      </c>
      <c r="C1705" s="28">
        <v>3437</v>
      </c>
      <c r="D1705" s="27" t="s">
        <v>248</v>
      </c>
      <c r="E1705" s="28">
        <v>34923252</v>
      </c>
      <c r="F1705" s="29" t="s">
        <v>100</v>
      </c>
      <c r="G1705" s="29" t="s">
        <v>1600</v>
      </c>
      <c r="H1705" s="103" t="s">
        <v>11</v>
      </c>
      <c r="I1705" s="102">
        <v>309.83999999999997</v>
      </c>
    </row>
    <row r="1706" spans="1:9" s="24" customFormat="1" ht="33.75" x14ac:dyDescent="0.25">
      <c r="A1706" s="869" t="s">
        <v>1613</v>
      </c>
      <c r="B1706" s="870" t="s">
        <v>1613</v>
      </c>
      <c r="C1706" s="28">
        <v>3438</v>
      </c>
      <c r="D1706" s="27" t="s">
        <v>245</v>
      </c>
      <c r="E1706" s="28" t="s">
        <v>1401</v>
      </c>
      <c r="F1706" s="29" t="s">
        <v>101</v>
      </c>
      <c r="G1706" s="29" t="s">
        <v>1600</v>
      </c>
      <c r="H1706" s="103" t="s">
        <v>11</v>
      </c>
      <c r="I1706" s="102">
        <v>2000</v>
      </c>
    </row>
    <row r="1707" spans="1:9" s="24" customFormat="1" ht="22.5" x14ac:dyDescent="0.25">
      <c r="A1707" s="869" t="s">
        <v>1613</v>
      </c>
      <c r="B1707" s="870" t="s">
        <v>1613</v>
      </c>
      <c r="C1707" s="28">
        <v>3439</v>
      </c>
      <c r="D1707" s="27" t="s">
        <v>116</v>
      </c>
      <c r="E1707" s="28" t="s">
        <v>989</v>
      </c>
      <c r="F1707" s="29" t="s">
        <v>117</v>
      </c>
      <c r="G1707" s="29" t="s">
        <v>1600</v>
      </c>
      <c r="H1707" s="103" t="s">
        <v>11</v>
      </c>
      <c r="I1707" s="102">
        <v>694.07</v>
      </c>
    </row>
    <row r="1708" spans="1:9" s="24" customFormat="1" ht="22.5" x14ac:dyDescent="0.25">
      <c r="A1708" s="869" t="s">
        <v>1613</v>
      </c>
      <c r="B1708" s="870" t="s">
        <v>1613</v>
      </c>
      <c r="C1708" s="28">
        <v>3442</v>
      </c>
      <c r="D1708" s="27" t="s">
        <v>102</v>
      </c>
      <c r="E1708" s="28">
        <v>41645651</v>
      </c>
      <c r="F1708" s="29" t="s">
        <v>103</v>
      </c>
      <c r="G1708" s="29" t="s">
        <v>1600</v>
      </c>
      <c r="H1708" s="103" t="s">
        <v>11</v>
      </c>
      <c r="I1708" s="102">
        <v>5650</v>
      </c>
    </row>
    <row r="1709" spans="1:9" s="24" customFormat="1" ht="22.5" x14ac:dyDescent="0.25">
      <c r="A1709" s="869" t="s">
        <v>1613</v>
      </c>
      <c r="B1709" s="870" t="s">
        <v>1613</v>
      </c>
      <c r="C1709" s="28">
        <v>3443</v>
      </c>
      <c r="D1709" s="27" t="s">
        <v>102</v>
      </c>
      <c r="E1709" s="28">
        <v>41645651</v>
      </c>
      <c r="F1709" s="29" t="s">
        <v>103</v>
      </c>
      <c r="G1709" s="29" t="s">
        <v>1600</v>
      </c>
      <c r="H1709" s="103" t="s">
        <v>11</v>
      </c>
      <c r="I1709" s="102">
        <v>4664</v>
      </c>
    </row>
    <row r="1710" spans="1:9" s="24" customFormat="1" ht="33.75" x14ac:dyDescent="0.25">
      <c r="A1710" s="869" t="s">
        <v>1613</v>
      </c>
      <c r="B1710" s="870" t="s">
        <v>1613</v>
      </c>
      <c r="C1710" s="28">
        <v>3444</v>
      </c>
      <c r="D1710" s="27" t="s">
        <v>1767</v>
      </c>
      <c r="E1710" s="28">
        <v>31798392</v>
      </c>
      <c r="F1710" s="29" t="s">
        <v>104</v>
      </c>
      <c r="G1710" s="29" t="s">
        <v>1600</v>
      </c>
      <c r="H1710" s="103" t="s">
        <v>11</v>
      </c>
      <c r="I1710" s="102">
        <v>5900</v>
      </c>
    </row>
    <row r="1711" spans="1:9" s="24" customFormat="1" ht="33.75" x14ac:dyDescent="0.25">
      <c r="A1711" s="869" t="s">
        <v>1613</v>
      </c>
      <c r="B1711" s="870" t="s">
        <v>1613</v>
      </c>
      <c r="C1711" s="28">
        <v>3445</v>
      </c>
      <c r="D1711" s="27" t="s">
        <v>290</v>
      </c>
      <c r="E1711" s="28">
        <v>22630859</v>
      </c>
      <c r="F1711" s="29" t="s">
        <v>105</v>
      </c>
      <c r="G1711" s="29" t="s">
        <v>1600</v>
      </c>
      <c r="H1711" s="103" t="s">
        <v>11</v>
      </c>
      <c r="I1711" s="102">
        <v>2759</v>
      </c>
    </row>
    <row r="1712" spans="1:9" s="24" customFormat="1" ht="33.75" x14ac:dyDescent="0.25">
      <c r="A1712" s="869" t="s">
        <v>1613</v>
      </c>
      <c r="B1712" s="870" t="s">
        <v>1613</v>
      </c>
      <c r="C1712" s="28">
        <v>3446</v>
      </c>
      <c r="D1712" s="27" t="s">
        <v>106</v>
      </c>
      <c r="E1712" s="28">
        <v>30568753</v>
      </c>
      <c r="F1712" s="29" t="s">
        <v>107</v>
      </c>
      <c r="G1712" s="29" t="s">
        <v>1600</v>
      </c>
      <c r="H1712" s="103" t="s">
        <v>11</v>
      </c>
      <c r="I1712" s="102">
        <v>1800</v>
      </c>
    </row>
    <row r="1713" spans="1:9" s="24" customFormat="1" ht="22.5" x14ac:dyDescent="0.25">
      <c r="A1713" s="869" t="s">
        <v>1613</v>
      </c>
      <c r="B1713" s="870" t="s">
        <v>1613</v>
      </c>
      <c r="C1713" s="28">
        <v>3448</v>
      </c>
      <c r="D1713" s="27" t="s">
        <v>236</v>
      </c>
      <c r="E1713" s="28">
        <v>33562005</v>
      </c>
      <c r="F1713" s="29" t="s">
        <v>108</v>
      </c>
      <c r="G1713" s="29" t="s">
        <v>1600</v>
      </c>
      <c r="H1713" s="103" t="s">
        <v>11</v>
      </c>
      <c r="I1713" s="102">
        <v>2400</v>
      </c>
    </row>
    <row r="1714" spans="1:9" s="24" customFormat="1" ht="22.5" x14ac:dyDescent="0.25">
      <c r="A1714" s="869" t="s">
        <v>1613</v>
      </c>
      <c r="B1714" s="870" t="s">
        <v>1613</v>
      </c>
      <c r="C1714" s="28">
        <v>3450</v>
      </c>
      <c r="D1714" s="27" t="s">
        <v>1752</v>
      </c>
      <c r="E1714" s="28" t="s">
        <v>1393</v>
      </c>
      <c r="F1714" s="29" t="s">
        <v>109</v>
      </c>
      <c r="G1714" s="29" t="s">
        <v>1600</v>
      </c>
      <c r="H1714" s="103" t="s">
        <v>11</v>
      </c>
      <c r="I1714" s="102">
        <v>1826</v>
      </c>
    </row>
    <row r="1715" spans="1:9" s="24" customFormat="1" ht="42" x14ac:dyDescent="0.25">
      <c r="A1715" s="869" t="s">
        <v>1613</v>
      </c>
      <c r="B1715" s="870" t="s">
        <v>1613</v>
      </c>
      <c r="C1715" s="28">
        <v>3451</v>
      </c>
      <c r="D1715" s="120" t="s">
        <v>1754</v>
      </c>
      <c r="E1715" s="28" t="s">
        <v>1444</v>
      </c>
      <c r="F1715" s="29" t="s">
        <v>1755</v>
      </c>
      <c r="G1715" s="29" t="s">
        <v>1600</v>
      </c>
      <c r="H1715" s="103" t="s">
        <v>11</v>
      </c>
      <c r="I1715" s="102">
        <v>5940</v>
      </c>
    </row>
    <row r="1716" spans="1:9" s="24" customFormat="1" ht="22.5" x14ac:dyDescent="0.25">
      <c r="A1716" s="869" t="s">
        <v>1613</v>
      </c>
      <c r="B1716" s="870" t="s">
        <v>1613</v>
      </c>
      <c r="C1716" s="28">
        <v>3452</v>
      </c>
      <c r="D1716" s="27" t="s">
        <v>272</v>
      </c>
      <c r="E1716" s="28">
        <v>22626415</v>
      </c>
      <c r="F1716" s="29" t="s">
        <v>110</v>
      </c>
      <c r="G1716" s="29" t="s">
        <v>1600</v>
      </c>
      <c r="H1716" s="103" t="s">
        <v>11</v>
      </c>
      <c r="I1716" s="102">
        <v>2000</v>
      </c>
    </row>
    <row r="1717" spans="1:9" s="24" customFormat="1" ht="22.5" x14ac:dyDescent="0.25">
      <c r="A1717" s="869" t="s">
        <v>1613</v>
      </c>
      <c r="B1717" s="870" t="s">
        <v>1613</v>
      </c>
      <c r="C1717" s="28">
        <v>3455</v>
      </c>
      <c r="D1717" s="27" t="s">
        <v>261</v>
      </c>
      <c r="E1717" s="28">
        <v>21223098</v>
      </c>
      <c r="F1717" s="29" t="s">
        <v>111</v>
      </c>
      <c r="G1717" s="29" t="s">
        <v>1600</v>
      </c>
      <c r="H1717" s="103" t="s">
        <v>11</v>
      </c>
      <c r="I1717" s="102">
        <v>4300</v>
      </c>
    </row>
    <row r="1718" spans="1:9" s="24" customFormat="1" ht="33.75" x14ac:dyDescent="0.25">
      <c r="A1718" s="869" t="s">
        <v>1613</v>
      </c>
      <c r="B1718" s="870" t="s">
        <v>1613</v>
      </c>
      <c r="C1718" s="28">
        <v>3457</v>
      </c>
      <c r="D1718" s="27" t="s">
        <v>23</v>
      </c>
      <c r="E1718" s="28">
        <v>38021179</v>
      </c>
      <c r="F1718" s="29" t="s">
        <v>22</v>
      </c>
      <c r="G1718" s="29" t="s">
        <v>24</v>
      </c>
      <c r="H1718" s="103" t="s">
        <v>11</v>
      </c>
      <c r="I1718" s="102">
        <v>12000</v>
      </c>
    </row>
    <row r="1719" spans="1:9" s="24" customFormat="1" ht="33.75" x14ac:dyDescent="0.25">
      <c r="A1719" s="869" t="s">
        <v>1613</v>
      </c>
      <c r="B1719" s="870" t="s">
        <v>1613</v>
      </c>
      <c r="C1719" s="28">
        <v>3458</v>
      </c>
      <c r="D1719" s="27" t="s">
        <v>23</v>
      </c>
      <c r="E1719" s="28">
        <v>38021179</v>
      </c>
      <c r="F1719" s="29" t="s">
        <v>22</v>
      </c>
      <c r="G1719" s="29" t="s">
        <v>79</v>
      </c>
      <c r="H1719" s="103" t="s">
        <v>11</v>
      </c>
      <c r="I1719" s="102">
        <v>1000</v>
      </c>
    </row>
    <row r="1720" spans="1:9" s="24" customFormat="1" ht="33.75" x14ac:dyDescent="0.25">
      <c r="A1720" s="869">
        <v>43676</v>
      </c>
      <c r="B1720" s="870"/>
      <c r="C1720" s="142" t="s">
        <v>1730</v>
      </c>
      <c r="D1720" s="27" t="s">
        <v>17</v>
      </c>
      <c r="E1720" s="28" t="s">
        <v>18</v>
      </c>
      <c r="F1720" s="29" t="s">
        <v>19</v>
      </c>
      <c r="G1720" s="29" t="s">
        <v>20</v>
      </c>
      <c r="H1720" s="103" t="s">
        <v>11</v>
      </c>
      <c r="I1720" s="102">
        <v>331.28</v>
      </c>
    </row>
    <row r="1721" spans="1:9" s="24" customFormat="1" ht="33.75" x14ac:dyDescent="0.25">
      <c r="A1721" s="869">
        <v>43677</v>
      </c>
      <c r="B1721" s="870"/>
      <c r="C1721" s="142" t="s">
        <v>1731</v>
      </c>
      <c r="D1721" s="27" t="s">
        <v>17</v>
      </c>
      <c r="E1721" s="28" t="s">
        <v>18</v>
      </c>
      <c r="F1721" s="29" t="s">
        <v>19</v>
      </c>
      <c r="G1721" s="29" t="s">
        <v>20</v>
      </c>
      <c r="H1721" s="103" t="s">
        <v>11</v>
      </c>
      <c r="I1721" s="102">
        <v>1319.24</v>
      </c>
    </row>
    <row r="1722" spans="1:9" s="24" customFormat="1" ht="33.75" x14ac:dyDescent="0.25">
      <c r="A1722" s="869">
        <v>43677</v>
      </c>
      <c r="B1722" s="870"/>
      <c r="C1722" s="142" t="s">
        <v>1732</v>
      </c>
      <c r="D1722" s="27" t="s">
        <v>17</v>
      </c>
      <c r="E1722" s="28" t="s">
        <v>18</v>
      </c>
      <c r="F1722" s="29" t="s">
        <v>19</v>
      </c>
      <c r="G1722" s="29" t="s">
        <v>20</v>
      </c>
      <c r="H1722" s="103" t="s">
        <v>11</v>
      </c>
      <c r="I1722" s="102">
        <v>169.86</v>
      </c>
    </row>
    <row r="1723" spans="1:9" s="24" customFormat="1" ht="42" x14ac:dyDescent="0.25">
      <c r="A1723" s="869" t="s">
        <v>1614</v>
      </c>
      <c r="B1723" s="870" t="s">
        <v>1614</v>
      </c>
      <c r="C1723" s="28">
        <v>3459</v>
      </c>
      <c r="D1723" s="120" t="s">
        <v>242</v>
      </c>
      <c r="E1723" s="28">
        <v>34713099</v>
      </c>
      <c r="F1723" s="29" t="s">
        <v>243</v>
      </c>
      <c r="G1723" s="29" t="s">
        <v>77</v>
      </c>
      <c r="H1723" s="103" t="s">
        <v>11</v>
      </c>
      <c r="I1723" s="102">
        <v>785.56</v>
      </c>
    </row>
    <row r="1724" spans="1:9" s="24" customFormat="1" ht="22.5" x14ac:dyDescent="0.25">
      <c r="A1724" s="869" t="s">
        <v>1614</v>
      </c>
      <c r="B1724" s="870" t="s">
        <v>1614</v>
      </c>
      <c r="C1724" s="28">
        <v>3462</v>
      </c>
      <c r="D1724" s="27" t="s">
        <v>21</v>
      </c>
      <c r="E1724" s="28">
        <v>39479227</v>
      </c>
      <c r="F1724" s="29" t="s">
        <v>22</v>
      </c>
      <c r="G1724" s="29" t="s">
        <v>80</v>
      </c>
      <c r="H1724" s="103" t="s">
        <v>11</v>
      </c>
      <c r="I1724" s="102">
        <v>60000</v>
      </c>
    </row>
    <row r="1725" spans="1:9" s="24" customFormat="1" ht="33.75" x14ac:dyDescent="0.25">
      <c r="A1725" s="869" t="s">
        <v>1614</v>
      </c>
      <c r="B1725" s="870" t="s">
        <v>1614</v>
      </c>
      <c r="C1725" s="28">
        <v>3463</v>
      </c>
      <c r="D1725" s="27" t="s">
        <v>23</v>
      </c>
      <c r="E1725" s="28">
        <v>38021179</v>
      </c>
      <c r="F1725" s="29" t="s">
        <v>22</v>
      </c>
      <c r="G1725" s="29" t="s">
        <v>24</v>
      </c>
      <c r="H1725" s="103" t="s">
        <v>11</v>
      </c>
      <c r="I1725" s="102">
        <v>50000</v>
      </c>
    </row>
    <row r="1726" spans="1:9" s="24" customFormat="1" ht="33.75" x14ac:dyDescent="0.25">
      <c r="A1726" s="869" t="s">
        <v>1614</v>
      </c>
      <c r="B1726" s="870" t="s">
        <v>1614</v>
      </c>
      <c r="C1726" s="28">
        <v>3464</v>
      </c>
      <c r="D1726" s="27" t="s">
        <v>23</v>
      </c>
      <c r="E1726" s="28">
        <v>38021179</v>
      </c>
      <c r="F1726" s="29" t="s">
        <v>22</v>
      </c>
      <c r="G1726" s="29" t="s">
        <v>79</v>
      </c>
      <c r="H1726" s="103" t="s">
        <v>11</v>
      </c>
      <c r="I1726" s="102">
        <v>4500</v>
      </c>
    </row>
    <row r="1727" spans="1:9" s="24" customFormat="1" ht="33.75" x14ac:dyDescent="0.25">
      <c r="A1727" s="869" t="s">
        <v>1614</v>
      </c>
      <c r="B1727" s="870" t="s">
        <v>1614</v>
      </c>
      <c r="C1727" s="28">
        <v>3468</v>
      </c>
      <c r="D1727" s="27" t="s">
        <v>23</v>
      </c>
      <c r="E1727" s="28">
        <v>38021179</v>
      </c>
      <c r="F1727" s="29" t="s">
        <v>22</v>
      </c>
      <c r="G1727" s="29" t="s">
        <v>24</v>
      </c>
      <c r="H1727" s="103" t="s">
        <v>11</v>
      </c>
      <c r="I1727" s="102">
        <v>114007.5</v>
      </c>
    </row>
    <row r="1728" spans="1:9" s="24" customFormat="1" ht="33.75" x14ac:dyDescent="0.25">
      <c r="A1728" s="869" t="s">
        <v>1614</v>
      </c>
      <c r="B1728" s="870" t="s">
        <v>1614</v>
      </c>
      <c r="C1728" s="28">
        <v>3469</v>
      </c>
      <c r="D1728" s="27" t="s">
        <v>23</v>
      </c>
      <c r="E1728" s="28">
        <v>38021179</v>
      </c>
      <c r="F1728" s="29" t="s">
        <v>22</v>
      </c>
      <c r="G1728" s="29" t="s">
        <v>79</v>
      </c>
      <c r="H1728" s="103" t="s">
        <v>11</v>
      </c>
      <c r="I1728" s="102">
        <v>9500.6299999999992</v>
      </c>
    </row>
    <row r="1729" spans="1:9" s="24" customFormat="1" ht="33.75" x14ac:dyDescent="0.25">
      <c r="A1729" s="869" t="s">
        <v>1614</v>
      </c>
      <c r="B1729" s="870" t="s">
        <v>1614</v>
      </c>
      <c r="C1729" s="28">
        <v>3470</v>
      </c>
      <c r="D1729" s="27" t="s">
        <v>23</v>
      </c>
      <c r="E1729" s="28">
        <v>38021179</v>
      </c>
      <c r="F1729" s="29" t="s">
        <v>22</v>
      </c>
      <c r="G1729" s="29" t="s">
        <v>24</v>
      </c>
      <c r="H1729" s="103" t="s">
        <v>11</v>
      </c>
      <c r="I1729" s="102">
        <v>2031.53</v>
      </c>
    </row>
    <row r="1730" spans="1:9" s="24" customFormat="1" ht="33.75" x14ac:dyDescent="0.25">
      <c r="A1730" s="869" t="s">
        <v>1614</v>
      </c>
      <c r="B1730" s="870" t="s">
        <v>1614</v>
      </c>
      <c r="C1730" s="28">
        <v>3471</v>
      </c>
      <c r="D1730" s="27" t="s">
        <v>23</v>
      </c>
      <c r="E1730" s="28">
        <v>38021179</v>
      </c>
      <c r="F1730" s="29" t="s">
        <v>22</v>
      </c>
      <c r="G1730" s="29" t="s">
        <v>79</v>
      </c>
      <c r="H1730" s="103" t="s">
        <v>11</v>
      </c>
      <c r="I1730" s="102">
        <v>169.3</v>
      </c>
    </row>
    <row r="1731" spans="1:9" s="24" customFormat="1" ht="42" x14ac:dyDescent="0.25">
      <c r="A1731" s="869" t="s">
        <v>1614</v>
      </c>
      <c r="B1731" s="870" t="s">
        <v>1614</v>
      </c>
      <c r="C1731" s="28">
        <v>3472</v>
      </c>
      <c r="D1731" s="27" t="s">
        <v>1768</v>
      </c>
      <c r="E1731" s="28">
        <v>37241308</v>
      </c>
      <c r="F1731" s="29" t="s">
        <v>82</v>
      </c>
      <c r="G1731" s="121" t="s">
        <v>83</v>
      </c>
      <c r="H1731" s="103" t="s">
        <v>11</v>
      </c>
      <c r="I1731" s="102">
        <v>1320</v>
      </c>
    </row>
    <row r="1732" spans="1:9" s="24" customFormat="1" ht="22.5" x14ac:dyDescent="0.25">
      <c r="A1732" s="869" t="s">
        <v>1614</v>
      </c>
      <c r="B1732" s="870" t="s">
        <v>1614</v>
      </c>
      <c r="C1732" s="28">
        <v>3475</v>
      </c>
      <c r="D1732" s="27" t="s">
        <v>21</v>
      </c>
      <c r="E1732" s="28">
        <v>39479227</v>
      </c>
      <c r="F1732" s="29" t="s">
        <v>22</v>
      </c>
      <c r="G1732" s="29" t="s">
        <v>80</v>
      </c>
      <c r="H1732" s="103" t="s">
        <v>11</v>
      </c>
      <c r="I1732" s="102">
        <v>7500</v>
      </c>
    </row>
    <row r="1733" spans="1:9" s="24" customFormat="1" ht="33.75" x14ac:dyDescent="0.25">
      <c r="A1733" s="869" t="s">
        <v>1614</v>
      </c>
      <c r="B1733" s="870" t="s">
        <v>1614</v>
      </c>
      <c r="C1733" s="28">
        <v>3476</v>
      </c>
      <c r="D1733" s="27" t="s">
        <v>23</v>
      </c>
      <c r="E1733" s="28">
        <v>38021179</v>
      </c>
      <c r="F1733" s="29" t="s">
        <v>22</v>
      </c>
      <c r="G1733" s="29" t="s">
        <v>24</v>
      </c>
      <c r="H1733" s="103" t="s">
        <v>11</v>
      </c>
      <c r="I1733" s="102">
        <v>6500</v>
      </c>
    </row>
    <row r="1734" spans="1:9" s="24" customFormat="1" ht="33.75" x14ac:dyDescent="0.25">
      <c r="A1734" s="869" t="s">
        <v>1614</v>
      </c>
      <c r="B1734" s="870" t="s">
        <v>1614</v>
      </c>
      <c r="C1734" s="28">
        <v>3477</v>
      </c>
      <c r="D1734" s="27" t="s">
        <v>23</v>
      </c>
      <c r="E1734" s="28">
        <v>38021179</v>
      </c>
      <c r="F1734" s="29" t="s">
        <v>22</v>
      </c>
      <c r="G1734" s="29" t="s">
        <v>79</v>
      </c>
      <c r="H1734" s="103" t="s">
        <v>11</v>
      </c>
      <c r="I1734" s="102">
        <v>600</v>
      </c>
    </row>
    <row r="1735" spans="1:9" s="24" customFormat="1" ht="33.75" x14ac:dyDescent="0.25">
      <c r="A1735" s="869" t="s">
        <v>1664</v>
      </c>
      <c r="B1735" s="870" t="s">
        <v>1664</v>
      </c>
      <c r="C1735" s="142" t="s">
        <v>2018</v>
      </c>
      <c r="D1735" s="27" t="s">
        <v>17</v>
      </c>
      <c r="E1735" s="28" t="s">
        <v>18</v>
      </c>
      <c r="F1735" s="29" t="s">
        <v>19</v>
      </c>
      <c r="G1735" s="29" t="s">
        <v>1665</v>
      </c>
      <c r="H1735" s="103" t="s">
        <v>11</v>
      </c>
      <c r="I1735" s="102">
        <v>4123.05</v>
      </c>
    </row>
    <row r="1736" spans="1:9" s="24" customFormat="1" ht="45" x14ac:dyDescent="0.25">
      <c r="A1736" s="869" t="s">
        <v>1664</v>
      </c>
      <c r="B1736" s="870" t="s">
        <v>1664</v>
      </c>
      <c r="C1736" s="142" t="s">
        <v>2016</v>
      </c>
      <c r="D1736" s="27" t="s">
        <v>17</v>
      </c>
      <c r="E1736" s="28" t="s">
        <v>18</v>
      </c>
      <c r="F1736" s="29" t="s">
        <v>19</v>
      </c>
      <c r="G1736" s="29" t="s">
        <v>1666</v>
      </c>
      <c r="H1736" s="103" t="s">
        <v>11</v>
      </c>
      <c r="I1736" s="102">
        <v>240</v>
      </c>
    </row>
    <row r="1737" spans="1:9" s="24" customFormat="1" ht="56.25" x14ac:dyDescent="0.25">
      <c r="A1737" s="869" t="s">
        <v>1664</v>
      </c>
      <c r="B1737" s="870" t="s">
        <v>1664</v>
      </c>
      <c r="C1737" s="142" t="s">
        <v>2017</v>
      </c>
      <c r="D1737" s="27" t="s">
        <v>17</v>
      </c>
      <c r="E1737" s="28" t="s">
        <v>18</v>
      </c>
      <c r="F1737" s="29" t="s">
        <v>19</v>
      </c>
      <c r="G1737" s="29" t="s">
        <v>78</v>
      </c>
      <c r="H1737" s="103" t="s">
        <v>11</v>
      </c>
      <c r="I1737" s="102">
        <v>70</v>
      </c>
    </row>
    <row r="1738" spans="1:9" s="24" customFormat="1" ht="22.5" x14ac:dyDescent="0.25">
      <c r="A1738" s="869" t="s">
        <v>1617</v>
      </c>
      <c r="B1738" s="870" t="s">
        <v>1617</v>
      </c>
      <c r="C1738" s="28">
        <v>3480</v>
      </c>
      <c r="D1738" s="27" t="s">
        <v>21</v>
      </c>
      <c r="E1738" s="28">
        <v>39479227</v>
      </c>
      <c r="F1738" s="29" t="s">
        <v>22</v>
      </c>
      <c r="G1738" s="29" t="s">
        <v>80</v>
      </c>
      <c r="H1738" s="103" t="s">
        <v>11</v>
      </c>
      <c r="I1738" s="102">
        <v>6500</v>
      </c>
    </row>
    <row r="1739" spans="1:9" s="24" customFormat="1" ht="33.75" x14ac:dyDescent="0.25">
      <c r="A1739" s="869" t="s">
        <v>1617</v>
      </c>
      <c r="B1739" s="870" t="s">
        <v>1617</v>
      </c>
      <c r="C1739" s="28">
        <v>3481</v>
      </c>
      <c r="D1739" s="27" t="s">
        <v>23</v>
      </c>
      <c r="E1739" s="28">
        <v>38021179</v>
      </c>
      <c r="F1739" s="29" t="s">
        <v>22</v>
      </c>
      <c r="G1739" s="29" t="s">
        <v>24</v>
      </c>
      <c r="H1739" s="103" t="s">
        <v>11</v>
      </c>
      <c r="I1739" s="102">
        <v>5500</v>
      </c>
    </row>
    <row r="1740" spans="1:9" s="24" customFormat="1" ht="33.75" x14ac:dyDescent="0.25">
      <c r="A1740" s="869" t="s">
        <v>1617</v>
      </c>
      <c r="B1740" s="870" t="s">
        <v>1617</v>
      </c>
      <c r="C1740" s="28">
        <v>3482</v>
      </c>
      <c r="D1740" s="27" t="s">
        <v>23</v>
      </c>
      <c r="E1740" s="28">
        <v>38021179</v>
      </c>
      <c r="F1740" s="29" t="s">
        <v>22</v>
      </c>
      <c r="G1740" s="29" t="s">
        <v>79</v>
      </c>
      <c r="H1740" s="103" t="s">
        <v>11</v>
      </c>
      <c r="I1740" s="102">
        <v>450</v>
      </c>
    </row>
    <row r="1741" spans="1:9" s="24" customFormat="1" ht="22.5" x14ac:dyDescent="0.25">
      <c r="A1741" s="869" t="s">
        <v>1617</v>
      </c>
      <c r="B1741" s="870" t="s">
        <v>1617</v>
      </c>
      <c r="C1741" s="28">
        <v>3483</v>
      </c>
      <c r="D1741" s="27" t="s">
        <v>273</v>
      </c>
      <c r="E1741" s="28">
        <v>23118916</v>
      </c>
      <c r="F1741" s="29" t="s">
        <v>160</v>
      </c>
      <c r="G1741" s="29" t="s">
        <v>190</v>
      </c>
      <c r="H1741" s="103" t="s">
        <v>11</v>
      </c>
      <c r="I1741" s="102">
        <v>1370</v>
      </c>
    </row>
    <row r="1742" spans="1:9" s="24" customFormat="1" ht="22.5" x14ac:dyDescent="0.25">
      <c r="A1742" s="869" t="s">
        <v>1617</v>
      </c>
      <c r="B1742" s="870" t="s">
        <v>1617</v>
      </c>
      <c r="C1742" s="28">
        <v>3484</v>
      </c>
      <c r="D1742" s="27" t="s">
        <v>273</v>
      </c>
      <c r="E1742" s="28">
        <v>23118916</v>
      </c>
      <c r="F1742" s="29" t="s">
        <v>160</v>
      </c>
      <c r="G1742" s="29" t="s">
        <v>1600</v>
      </c>
      <c r="H1742" s="103" t="s">
        <v>11</v>
      </c>
      <c r="I1742" s="102">
        <v>5000</v>
      </c>
    </row>
    <row r="1743" spans="1:9" s="24" customFormat="1" ht="45" x14ac:dyDescent="0.25">
      <c r="A1743" s="869" t="s">
        <v>1617</v>
      </c>
      <c r="B1743" s="870" t="s">
        <v>1617</v>
      </c>
      <c r="C1743" s="28">
        <v>3485</v>
      </c>
      <c r="D1743" s="27" t="s">
        <v>1771</v>
      </c>
      <c r="E1743" s="28">
        <v>37025387</v>
      </c>
      <c r="F1743" s="29" t="s">
        <v>81</v>
      </c>
      <c r="G1743" s="29" t="s">
        <v>1667</v>
      </c>
      <c r="H1743" s="103" t="s">
        <v>11</v>
      </c>
      <c r="I1743" s="102">
        <v>14500</v>
      </c>
    </row>
    <row r="1744" spans="1:9" s="24" customFormat="1" ht="33.75" x14ac:dyDescent="0.25">
      <c r="A1744" s="869" t="s">
        <v>1617</v>
      </c>
      <c r="B1744" s="870" t="s">
        <v>1617</v>
      </c>
      <c r="C1744" s="28">
        <v>3486</v>
      </c>
      <c r="D1744" s="27" t="s">
        <v>287</v>
      </c>
      <c r="E1744" s="28">
        <v>37274471</v>
      </c>
      <c r="F1744" s="29" t="s">
        <v>149</v>
      </c>
      <c r="G1744" s="29" t="s">
        <v>191</v>
      </c>
      <c r="H1744" s="103" t="s">
        <v>11</v>
      </c>
      <c r="I1744" s="102">
        <v>5503.46</v>
      </c>
    </row>
    <row r="1745" spans="1:9" s="24" customFormat="1" ht="22.5" x14ac:dyDescent="0.25">
      <c r="A1745" s="869" t="s">
        <v>1617</v>
      </c>
      <c r="B1745" s="870" t="s">
        <v>1617</v>
      </c>
      <c r="C1745" s="28">
        <v>3488</v>
      </c>
      <c r="D1745" s="27" t="s">
        <v>1763</v>
      </c>
      <c r="E1745" s="28">
        <v>38688758</v>
      </c>
      <c r="F1745" s="29" t="s">
        <v>176</v>
      </c>
      <c r="G1745" s="29" t="s">
        <v>177</v>
      </c>
      <c r="H1745" s="103" t="s">
        <v>11</v>
      </c>
      <c r="I1745" s="102">
        <v>2160</v>
      </c>
    </row>
    <row r="1746" spans="1:9" s="24" customFormat="1" ht="22.5" x14ac:dyDescent="0.25">
      <c r="A1746" s="869" t="s">
        <v>1617</v>
      </c>
      <c r="B1746" s="870" t="s">
        <v>1617</v>
      </c>
      <c r="C1746" s="28">
        <v>3489</v>
      </c>
      <c r="D1746" s="27" t="s">
        <v>1763</v>
      </c>
      <c r="E1746" s="28">
        <v>38688758</v>
      </c>
      <c r="F1746" s="29" t="s">
        <v>176</v>
      </c>
      <c r="G1746" s="29" t="s">
        <v>177</v>
      </c>
      <c r="H1746" s="103" t="s">
        <v>11</v>
      </c>
      <c r="I1746" s="102">
        <v>2160</v>
      </c>
    </row>
    <row r="1747" spans="1:9" s="24" customFormat="1" ht="56.25" x14ac:dyDescent="0.25">
      <c r="A1747" s="869" t="s">
        <v>1617</v>
      </c>
      <c r="B1747" s="870" t="s">
        <v>1617</v>
      </c>
      <c r="C1747" s="28">
        <v>3490</v>
      </c>
      <c r="D1747" s="27" t="s">
        <v>1766</v>
      </c>
      <c r="E1747" s="28">
        <v>35256291</v>
      </c>
      <c r="F1747" s="29" t="s">
        <v>84</v>
      </c>
      <c r="G1747" s="29" t="s">
        <v>1668</v>
      </c>
      <c r="H1747" s="103" t="s">
        <v>11</v>
      </c>
      <c r="I1747" s="102">
        <v>4094</v>
      </c>
    </row>
    <row r="1748" spans="1:9" s="24" customFormat="1" ht="22.5" x14ac:dyDescent="0.25">
      <c r="A1748" s="869" t="s">
        <v>1617</v>
      </c>
      <c r="B1748" s="870" t="s">
        <v>1617</v>
      </c>
      <c r="C1748" s="28">
        <v>3491</v>
      </c>
      <c r="D1748" s="27" t="s">
        <v>246</v>
      </c>
      <c r="E1748" s="28">
        <v>32074513</v>
      </c>
      <c r="F1748" s="29" t="s">
        <v>85</v>
      </c>
      <c r="G1748" s="29" t="s">
        <v>1669</v>
      </c>
      <c r="H1748" s="103" t="s">
        <v>11</v>
      </c>
      <c r="I1748" s="102">
        <v>4000</v>
      </c>
    </row>
    <row r="1749" spans="1:9" s="24" customFormat="1" ht="33.75" x14ac:dyDescent="0.25">
      <c r="A1749" s="869" t="s">
        <v>1617</v>
      </c>
      <c r="B1749" s="870" t="s">
        <v>1617</v>
      </c>
      <c r="C1749" s="28">
        <v>3492</v>
      </c>
      <c r="D1749" s="27" t="s">
        <v>246</v>
      </c>
      <c r="E1749" s="28">
        <v>32074513</v>
      </c>
      <c r="F1749" s="29" t="s">
        <v>85</v>
      </c>
      <c r="G1749" s="29" t="s">
        <v>1670</v>
      </c>
      <c r="H1749" s="103" t="s">
        <v>11</v>
      </c>
      <c r="I1749" s="102">
        <v>740.85</v>
      </c>
    </row>
    <row r="1750" spans="1:9" s="24" customFormat="1" ht="33.75" x14ac:dyDescent="0.25">
      <c r="A1750" s="869" t="s">
        <v>1617</v>
      </c>
      <c r="B1750" s="870" t="s">
        <v>1617</v>
      </c>
      <c r="C1750" s="28">
        <v>3493</v>
      </c>
      <c r="D1750" s="27" t="s">
        <v>246</v>
      </c>
      <c r="E1750" s="28">
        <v>32074513</v>
      </c>
      <c r="F1750" s="29" t="s">
        <v>85</v>
      </c>
      <c r="G1750" s="29" t="s">
        <v>1671</v>
      </c>
      <c r="H1750" s="103" t="s">
        <v>11</v>
      </c>
      <c r="I1750" s="102">
        <v>815.25</v>
      </c>
    </row>
    <row r="1751" spans="1:9" s="24" customFormat="1" ht="33.75" x14ac:dyDescent="0.25">
      <c r="A1751" s="869">
        <v>43679</v>
      </c>
      <c r="B1751" s="870"/>
      <c r="C1751" s="142" t="s">
        <v>1733</v>
      </c>
      <c r="D1751" s="27" t="s">
        <v>17</v>
      </c>
      <c r="E1751" s="28" t="s">
        <v>18</v>
      </c>
      <c r="F1751" s="29" t="s">
        <v>19</v>
      </c>
      <c r="G1751" s="29" t="s">
        <v>20</v>
      </c>
      <c r="H1751" s="103" t="s">
        <v>11</v>
      </c>
      <c r="I1751" s="102">
        <v>140.87</v>
      </c>
    </row>
    <row r="1752" spans="1:9" s="24" customFormat="1" ht="33.75" x14ac:dyDescent="0.25">
      <c r="A1752" s="869">
        <v>43683</v>
      </c>
      <c r="B1752" s="870"/>
      <c r="C1752" s="142" t="s">
        <v>1734</v>
      </c>
      <c r="D1752" s="27" t="s">
        <v>17</v>
      </c>
      <c r="E1752" s="28" t="s">
        <v>18</v>
      </c>
      <c r="F1752" s="29" t="s">
        <v>19</v>
      </c>
      <c r="G1752" s="29" t="s">
        <v>20</v>
      </c>
      <c r="H1752" s="103" t="s">
        <v>11</v>
      </c>
      <c r="I1752" s="102">
        <v>1137.75</v>
      </c>
    </row>
    <row r="1753" spans="1:9" s="24" customFormat="1" ht="22.5" x14ac:dyDescent="0.25">
      <c r="A1753" s="869" t="s">
        <v>1672</v>
      </c>
      <c r="B1753" s="870" t="s">
        <v>1672</v>
      </c>
      <c r="C1753" s="28">
        <v>3496</v>
      </c>
      <c r="D1753" s="27" t="s">
        <v>21</v>
      </c>
      <c r="E1753" s="28">
        <v>39479227</v>
      </c>
      <c r="F1753" s="29" t="s">
        <v>22</v>
      </c>
      <c r="G1753" s="29" t="s">
        <v>80</v>
      </c>
      <c r="H1753" s="103" t="s">
        <v>11</v>
      </c>
      <c r="I1753" s="102">
        <v>50000</v>
      </c>
    </row>
    <row r="1754" spans="1:9" s="24" customFormat="1" ht="33.75" x14ac:dyDescent="0.25">
      <c r="A1754" s="869" t="s">
        <v>1672</v>
      </c>
      <c r="B1754" s="870" t="s">
        <v>1672</v>
      </c>
      <c r="C1754" s="28">
        <v>3497</v>
      </c>
      <c r="D1754" s="27" t="s">
        <v>23</v>
      </c>
      <c r="E1754" s="28">
        <v>38021179</v>
      </c>
      <c r="F1754" s="29" t="s">
        <v>22</v>
      </c>
      <c r="G1754" s="29" t="s">
        <v>24</v>
      </c>
      <c r="H1754" s="103" t="s">
        <v>11</v>
      </c>
      <c r="I1754" s="102">
        <v>45000</v>
      </c>
    </row>
    <row r="1755" spans="1:9" s="24" customFormat="1" ht="33.75" x14ac:dyDescent="0.25">
      <c r="A1755" s="869" t="s">
        <v>1672</v>
      </c>
      <c r="B1755" s="870" t="s">
        <v>1672</v>
      </c>
      <c r="C1755" s="28">
        <v>3498</v>
      </c>
      <c r="D1755" s="27" t="s">
        <v>23</v>
      </c>
      <c r="E1755" s="28">
        <v>38021179</v>
      </c>
      <c r="F1755" s="29" t="s">
        <v>22</v>
      </c>
      <c r="G1755" s="29" t="s">
        <v>79</v>
      </c>
      <c r="H1755" s="103" t="s">
        <v>11</v>
      </c>
      <c r="I1755" s="102">
        <v>4000</v>
      </c>
    </row>
    <row r="1756" spans="1:9" s="24" customFormat="1" ht="22.5" x14ac:dyDescent="0.25">
      <c r="A1756" s="869" t="s">
        <v>1672</v>
      </c>
      <c r="B1756" s="870" t="s">
        <v>1672</v>
      </c>
      <c r="C1756" s="28">
        <v>3499</v>
      </c>
      <c r="D1756" s="27" t="s">
        <v>1765</v>
      </c>
      <c r="E1756" s="28">
        <v>32493292</v>
      </c>
      <c r="F1756" s="29" t="s">
        <v>82</v>
      </c>
      <c r="G1756" s="29" t="s">
        <v>1673</v>
      </c>
      <c r="H1756" s="103" t="s">
        <v>11</v>
      </c>
      <c r="I1756" s="102">
        <v>321</v>
      </c>
    </row>
    <row r="1757" spans="1:9" s="24" customFormat="1" ht="22.5" x14ac:dyDescent="0.25">
      <c r="A1757" s="869" t="s">
        <v>1674</v>
      </c>
      <c r="B1757" s="870" t="s">
        <v>1674</v>
      </c>
      <c r="C1757" s="28">
        <v>3502</v>
      </c>
      <c r="D1757" s="27" t="s">
        <v>21</v>
      </c>
      <c r="E1757" s="28">
        <v>39479227</v>
      </c>
      <c r="F1757" s="29" t="s">
        <v>22</v>
      </c>
      <c r="G1757" s="29" t="s">
        <v>80</v>
      </c>
      <c r="H1757" s="103" t="s">
        <v>11</v>
      </c>
      <c r="I1757" s="102">
        <v>3000</v>
      </c>
    </row>
    <row r="1758" spans="1:9" s="24" customFormat="1" ht="33.75" x14ac:dyDescent="0.25">
      <c r="A1758" s="869" t="s">
        <v>1674</v>
      </c>
      <c r="B1758" s="870" t="s">
        <v>1674</v>
      </c>
      <c r="C1758" s="28">
        <v>3503</v>
      </c>
      <c r="D1758" s="27" t="s">
        <v>23</v>
      </c>
      <c r="E1758" s="28">
        <v>38021179</v>
      </c>
      <c r="F1758" s="29" t="s">
        <v>22</v>
      </c>
      <c r="G1758" s="29" t="s">
        <v>24</v>
      </c>
      <c r="H1758" s="103" t="s">
        <v>11</v>
      </c>
      <c r="I1758" s="102">
        <v>2500</v>
      </c>
    </row>
    <row r="1759" spans="1:9" s="24" customFormat="1" ht="33.75" x14ac:dyDescent="0.25">
      <c r="A1759" s="869" t="s">
        <v>1674</v>
      </c>
      <c r="B1759" s="870" t="s">
        <v>1674</v>
      </c>
      <c r="C1759" s="28">
        <v>3504</v>
      </c>
      <c r="D1759" s="27" t="s">
        <v>23</v>
      </c>
      <c r="E1759" s="28">
        <v>38021179</v>
      </c>
      <c r="F1759" s="29" t="s">
        <v>22</v>
      </c>
      <c r="G1759" s="29" t="s">
        <v>79</v>
      </c>
      <c r="H1759" s="103" t="s">
        <v>11</v>
      </c>
      <c r="I1759" s="102">
        <v>200</v>
      </c>
    </row>
    <row r="1760" spans="1:9" s="24" customFormat="1" ht="33.75" x14ac:dyDescent="0.25">
      <c r="A1760" s="869">
        <v>43684</v>
      </c>
      <c r="B1760" s="870"/>
      <c r="C1760" s="142" t="s">
        <v>1735</v>
      </c>
      <c r="D1760" s="27" t="s">
        <v>17</v>
      </c>
      <c r="E1760" s="28" t="s">
        <v>18</v>
      </c>
      <c r="F1760" s="29" t="s">
        <v>19</v>
      </c>
      <c r="G1760" s="29" t="s">
        <v>20</v>
      </c>
      <c r="H1760" s="103" t="s">
        <v>11</v>
      </c>
      <c r="I1760" s="102">
        <v>71.349999999999994</v>
      </c>
    </row>
    <row r="1761" spans="1:9" s="24" customFormat="1" ht="33.75" x14ac:dyDescent="0.25">
      <c r="A1761" s="869" t="s">
        <v>1618</v>
      </c>
      <c r="B1761" s="870" t="s">
        <v>1618</v>
      </c>
      <c r="C1761" s="28">
        <v>3505</v>
      </c>
      <c r="D1761" s="27" t="s">
        <v>264</v>
      </c>
      <c r="E1761" s="28">
        <v>23362711</v>
      </c>
      <c r="F1761" s="29" t="s">
        <v>169</v>
      </c>
      <c r="G1761" s="29" t="s">
        <v>191</v>
      </c>
      <c r="H1761" s="103" t="s">
        <v>11</v>
      </c>
      <c r="I1761" s="102">
        <v>283.22000000000003</v>
      </c>
    </row>
    <row r="1762" spans="1:9" s="24" customFormat="1" ht="33.75" x14ac:dyDescent="0.25">
      <c r="A1762" s="869" t="s">
        <v>1618</v>
      </c>
      <c r="B1762" s="870" t="s">
        <v>1618</v>
      </c>
      <c r="C1762" s="28">
        <v>3506</v>
      </c>
      <c r="D1762" s="27" t="s">
        <v>294</v>
      </c>
      <c r="E1762" s="28">
        <v>37671921</v>
      </c>
      <c r="F1762" s="29" t="s">
        <v>295</v>
      </c>
      <c r="G1762" s="29" t="s">
        <v>191</v>
      </c>
      <c r="H1762" s="103" t="s">
        <v>11</v>
      </c>
      <c r="I1762" s="102">
        <v>3233.5</v>
      </c>
    </row>
    <row r="1763" spans="1:9" s="24" customFormat="1" ht="22.5" x14ac:dyDescent="0.25">
      <c r="A1763" s="869" t="s">
        <v>1618</v>
      </c>
      <c r="B1763" s="870" t="s">
        <v>1618</v>
      </c>
      <c r="C1763" s="28">
        <v>3507</v>
      </c>
      <c r="D1763" s="27" t="s">
        <v>294</v>
      </c>
      <c r="E1763" s="28">
        <v>37671921</v>
      </c>
      <c r="F1763" s="29" t="s">
        <v>295</v>
      </c>
      <c r="G1763" s="29" t="s">
        <v>1600</v>
      </c>
      <c r="H1763" s="103" t="s">
        <v>11</v>
      </c>
      <c r="I1763" s="102">
        <v>18286</v>
      </c>
    </row>
    <row r="1764" spans="1:9" s="24" customFormat="1" ht="33.75" x14ac:dyDescent="0.25">
      <c r="A1764" s="869" t="s">
        <v>1618</v>
      </c>
      <c r="B1764" s="870" t="s">
        <v>1618</v>
      </c>
      <c r="C1764" s="28">
        <v>3508</v>
      </c>
      <c r="D1764" s="27" t="s">
        <v>132</v>
      </c>
      <c r="E1764" s="28" t="s">
        <v>971</v>
      </c>
      <c r="F1764" s="29" t="s">
        <v>133</v>
      </c>
      <c r="G1764" s="29" t="s">
        <v>1675</v>
      </c>
      <c r="H1764" s="103" t="s">
        <v>11</v>
      </c>
      <c r="I1764" s="102">
        <v>28.78</v>
      </c>
    </row>
    <row r="1765" spans="1:9" s="24" customFormat="1" ht="22.5" x14ac:dyDescent="0.25">
      <c r="A1765" s="869" t="s">
        <v>1618</v>
      </c>
      <c r="B1765" s="870" t="s">
        <v>1618</v>
      </c>
      <c r="C1765" s="28">
        <v>3509</v>
      </c>
      <c r="D1765" s="27" t="s">
        <v>132</v>
      </c>
      <c r="E1765" s="28" t="s">
        <v>971</v>
      </c>
      <c r="F1765" s="29" t="s">
        <v>133</v>
      </c>
      <c r="G1765" s="29" t="s">
        <v>1600</v>
      </c>
      <c r="H1765" s="103" t="s">
        <v>11</v>
      </c>
      <c r="I1765" s="102">
        <v>550</v>
      </c>
    </row>
    <row r="1766" spans="1:9" s="24" customFormat="1" ht="22.5" x14ac:dyDescent="0.25">
      <c r="A1766" s="869" t="s">
        <v>1618</v>
      </c>
      <c r="B1766" s="870" t="s">
        <v>1618</v>
      </c>
      <c r="C1766" s="28">
        <v>3511</v>
      </c>
      <c r="D1766" s="27" t="s">
        <v>172</v>
      </c>
      <c r="E1766" s="28" t="s">
        <v>974</v>
      </c>
      <c r="F1766" s="29" t="s">
        <v>173</v>
      </c>
      <c r="G1766" s="29" t="s">
        <v>1600</v>
      </c>
      <c r="H1766" s="103" t="s">
        <v>11</v>
      </c>
      <c r="I1766" s="102">
        <v>250</v>
      </c>
    </row>
    <row r="1767" spans="1:9" s="24" customFormat="1" ht="33.75" x14ac:dyDescent="0.25">
      <c r="A1767" s="869" t="s">
        <v>1618</v>
      </c>
      <c r="B1767" s="870" t="s">
        <v>1618</v>
      </c>
      <c r="C1767" s="28">
        <v>3512</v>
      </c>
      <c r="D1767" s="27" t="s">
        <v>172</v>
      </c>
      <c r="E1767" s="28" t="s">
        <v>974</v>
      </c>
      <c r="F1767" s="29" t="s">
        <v>173</v>
      </c>
      <c r="G1767" s="29" t="s">
        <v>1676</v>
      </c>
      <c r="H1767" s="103" t="s">
        <v>11</v>
      </c>
      <c r="I1767" s="102">
        <v>56.94</v>
      </c>
    </row>
    <row r="1768" spans="1:9" s="24" customFormat="1" ht="33.75" x14ac:dyDescent="0.25">
      <c r="A1768" s="869" t="s">
        <v>1618</v>
      </c>
      <c r="B1768" s="870" t="s">
        <v>1618</v>
      </c>
      <c r="C1768" s="28">
        <v>3514</v>
      </c>
      <c r="D1768" s="27" t="s">
        <v>265</v>
      </c>
      <c r="E1768" s="28">
        <v>13558235</v>
      </c>
      <c r="F1768" s="29" t="s">
        <v>135</v>
      </c>
      <c r="G1768" s="29" t="s">
        <v>1600</v>
      </c>
      <c r="H1768" s="103" t="s">
        <v>11</v>
      </c>
      <c r="I1768" s="102">
        <v>1900</v>
      </c>
    </row>
    <row r="1769" spans="1:9" s="24" customFormat="1" ht="22.5" x14ac:dyDescent="0.25">
      <c r="A1769" s="869" t="s">
        <v>1618</v>
      </c>
      <c r="B1769" s="870" t="s">
        <v>1618</v>
      </c>
      <c r="C1769" s="28">
        <v>3515</v>
      </c>
      <c r="D1769" s="27" t="s">
        <v>174</v>
      </c>
      <c r="E1769" s="28">
        <v>32026585</v>
      </c>
      <c r="F1769" s="29" t="s">
        <v>175</v>
      </c>
      <c r="G1769" s="29" t="s">
        <v>1600</v>
      </c>
      <c r="H1769" s="103" t="s">
        <v>11</v>
      </c>
      <c r="I1769" s="102">
        <v>350</v>
      </c>
    </row>
    <row r="1770" spans="1:9" s="24" customFormat="1" ht="33.75" x14ac:dyDescent="0.25">
      <c r="A1770" s="869" t="s">
        <v>1618</v>
      </c>
      <c r="B1770" s="870" t="s">
        <v>1618</v>
      </c>
      <c r="C1770" s="28">
        <v>3516</v>
      </c>
      <c r="D1770" s="27" t="s">
        <v>174</v>
      </c>
      <c r="E1770" s="28">
        <v>32026585</v>
      </c>
      <c r="F1770" s="29" t="s">
        <v>175</v>
      </c>
      <c r="G1770" s="29" t="s">
        <v>191</v>
      </c>
      <c r="H1770" s="103" t="s">
        <v>11</v>
      </c>
      <c r="I1770" s="102">
        <v>864.29</v>
      </c>
    </row>
    <row r="1771" spans="1:9" s="24" customFormat="1" ht="22.5" x14ac:dyDescent="0.25">
      <c r="A1771" s="869" t="s">
        <v>1677</v>
      </c>
      <c r="B1771" s="870" t="s">
        <v>1677</v>
      </c>
      <c r="C1771" s="28">
        <v>3520</v>
      </c>
      <c r="D1771" s="27" t="s">
        <v>21</v>
      </c>
      <c r="E1771" s="28">
        <v>39479227</v>
      </c>
      <c r="F1771" s="29" t="s">
        <v>22</v>
      </c>
      <c r="G1771" s="29" t="s">
        <v>80</v>
      </c>
      <c r="H1771" s="103" t="s">
        <v>11</v>
      </c>
      <c r="I1771" s="102">
        <v>400</v>
      </c>
    </row>
    <row r="1772" spans="1:9" s="24" customFormat="1" ht="33.75" x14ac:dyDescent="0.25">
      <c r="A1772" s="869" t="s">
        <v>1677</v>
      </c>
      <c r="B1772" s="870" t="s">
        <v>1677</v>
      </c>
      <c r="C1772" s="28">
        <v>3521</v>
      </c>
      <c r="D1772" s="27" t="s">
        <v>23</v>
      </c>
      <c r="E1772" s="28">
        <v>38021179</v>
      </c>
      <c r="F1772" s="29" t="s">
        <v>22</v>
      </c>
      <c r="G1772" s="29" t="s">
        <v>24</v>
      </c>
      <c r="H1772" s="103" t="s">
        <v>11</v>
      </c>
      <c r="I1772" s="102">
        <v>350</v>
      </c>
    </row>
    <row r="1773" spans="1:9" s="24" customFormat="1" ht="33.75" x14ac:dyDescent="0.25">
      <c r="A1773" s="869" t="s">
        <v>1677</v>
      </c>
      <c r="B1773" s="870" t="s">
        <v>1677</v>
      </c>
      <c r="C1773" s="28">
        <v>3522</v>
      </c>
      <c r="D1773" s="27" t="s">
        <v>23</v>
      </c>
      <c r="E1773" s="28">
        <v>38021179</v>
      </c>
      <c r="F1773" s="29" t="s">
        <v>22</v>
      </c>
      <c r="G1773" s="29" t="s">
        <v>79</v>
      </c>
      <c r="H1773" s="103" t="s">
        <v>11</v>
      </c>
      <c r="I1773" s="102">
        <v>50</v>
      </c>
    </row>
    <row r="1774" spans="1:9" s="24" customFormat="1" ht="33.75" x14ac:dyDescent="0.25">
      <c r="A1774" s="869">
        <v>43686</v>
      </c>
      <c r="B1774" s="870"/>
      <c r="C1774" s="142" t="s">
        <v>1736</v>
      </c>
      <c r="D1774" s="27" t="s">
        <v>17</v>
      </c>
      <c r="E1774" s="28" t="s">
        <v>18</v>
      </c>
      <c r="F1774" s="29" t="s">
        <v>19</v>
      </c>
      <c r="G1774" s="29" t="s">
        <v>20</v>
      </c>
      <c r="H1774" s="103" t="s">
        <v>11</v>
      </c>
      <c r="I1774" s="102">
        <v>9.64</v>
      </c>
    </row>
    <row r="1775" spans="1:9" s="24" customFormat="1" ht="22.5" x14ac:dyDescent="0.25">
      <c r="A1775" s="869" t="s">
        <v>1678</v>
      </c>
      <c r="B1775" s="870" t="s">
        <v>1678</v>
      </c>
      <c r="C1775" s="28">
        <v>3523</v>
      </c>
      <c r="D1775" s="27" t="s">
        <v>1770</v>
      </c>
      <c r="E1775" s="28">
        <v>25547981</v>
      </c>
      <c r="F1775" s="29" t="s">
        <v>183</v>
      </c>
      <c r="G1775" s="29" t="s">
        <v>1615</v>
      </c>
      <c r="H1775" s="103" t="s">
        <v>11</v>
      </c>
      <c r="I1775" s="102">
        <v>39000</v>
      </c>
    </row>
    <row r="1776" spans="1:9" s="24" customFormat="1" ht="22.5" x14ac:dyDescent="0.25">
      <c r="A1776" s="869" t="s">
        <v>1679</v>
      </c>
      <c r="B1776" s="870" t="s">
        <v>1679</v>
      </c>
      <c r="C1776" s="28">
        <v>3526</v>
      </c>
      <c r="D1776" s="27" t="s">
        <v>21</v>
      </c>
      <c r="E1776" s="28">
        <v>39479227</v>
      </c>
      <c r="F1776" s="29" t="s">
        <v>22</v>
      </c>
      <c r="G1776" s="29" t="s">
        <v>80</v>
      </c>
      <c r="H1776" s="103" t="s">
        <v>11</v>
      </c>
      <c r="I1776" s="102">
        <v>2100</v>
      </c>
    </row>
    <row r="1777" spans="1:9" s="24" customFormat="1" ht="33.75" x14ac:dyDescent="0.25">
      <c r="A1777" s="869" t="s">
        <v>1679</v>
      </c>
      <c r="B1777" s="870" t="s">
        <v>1679</v>
      </c>
      <c r="C1777" s="28">
        <v>3527</v>
      </c>
      <c r="D1777" s="27" t="s">
        <v>23</v>
      </c>
      <c r="E1777" s="28">
        <v>38021179</v>
      </c>
      <c r="F1777" s="29" t="s">
        <v>22</v>
      </c>
      <c r="G1777" s="29" t="s">
        <v>24</v>
      </c>
      <c r="H1777" s="103" t="s">
        <v>11</v>
      </c>
      <c r="I1777" s="102">
        <v>1800</v>
      </c>
    </row>
    <row r="1778" spans="1:9" s="24" customFormat="1" ht="33.75" x14ac:dyDescent="0.25">
      <c r="A1778" s="869" t="s">
        <v>1679</v>
      </c>
      <c r="B1778" s="870" t="s">
        <v>1679</v>
      </c>
      <c r="C1778" s="28">
        <v>3528</v>
      </c>
      <c r="D1778" s="27" t="s">
        <v>23</v>
      </c>
      <c r="E1778" s="28">
        <v>38021179</v>
      </c>
      <c r="F1778" s="29" t="s">
        <v>22</v>
      </c>
      <c r="G1778" s="29" t="s">
        <v>79</v>
      </c>
      <c r="H1778" s="103" t="s">
        <v>11</v>
      </c>
      <c r="I1778" s="102">
        <v>150</v>
      </c>
    </row>
    <row r="1779" spans="1:9" s="24" customFormat="1" ht="33.75" x14ac:dyDescent="0.25">
      <c r="A1779" s="869">
        <v>43691</v>
      </c>
      <c r="B1779" s="870"/>
      <c r="C1779" s="142" t="s">
        <v>1737</v>
      </c>
      <c r="D1779" s="27" t="s">
        <v>17</v>
      </c>
      <c r="E1779" s="28" t="s">
        <v>18</v>
      </c>
      <c r="F1779" s="29" t="s">
        <v>19</v>
      </c>
      <c r="G1779" s="29" t="s">
        <v>20</v>
      </c>
      <c r="H1779" s="103" t="s">
        <v>11</v>
      </c>
      <c r="I1779" s="102">
        <v>48.64</v>
      </c>
    </row>
    <row r="1780" spans="1:9" s="24" customFormat="1" ht="33.75" x14ac:dyDescent="0.25">
      <c r="A1780" s="869">
        <v>43696</v>
      </c>
      <c r="B1780" s="870"/>
      <c r="C1780" s="142" t="s">
        <v>1738</v>
      </c>
      <c r="D1780" s="27" t="s">
        <v>17</v>
      </c>
      <c r="E1780" s="28" t="s">
        <v>18</v>
      </c>
      <c r="F1780" s="29" t="s">
        <v>19</v>
      </c>
      <c r="G1780" s="29" t="s">
        <v>20</v>
      </c>
      <c r="H1780" s="103" t="s">
        <v>11</v>
      </c>
      <c r="I1780" s="102">
        <v>33.01</v>
      </c>
    </row>
    <row r="1781" spans="1:9" s="24" customFormat="1" ht="22.5" x14ac:dyDescent="0.25">
      <c r="A1781" s="869" t="s">
        <v>1680</v>
      </c>
      <c r="B1781" s="870" t="s">
        <v>1680</v>
      </c>
      <c r="C1781" s="28">
        <v>3531</v>
      </c>
      <c r="D1781" s="27" t="s">
        <v>21</v>
      </c>
      <c r="E1781" s="28">
        <v>39479227</v>
      </c>
      <c r="F1781" s="29" t="s">
        <v>22</v>
      </c>
      <c r="G1781" s="29" t="s">
        <v>80</v>
      </c>
      <c r="H1781" s="103" t="s">
        <v>11</v>
      </c>
      <c r="I1781" s="102">
        <v>1500</v>
      </c>
    </row>
    <row r="1782" spans="1:9" s="24" customFormat="1" ht="33.75" x14ac:dyDescent="0.25">
      <c r="A1782" s="869" t="s">
        <v>1680</v>
      </c>
      <c r="B1782" s="870" t="s">
        <v>1680</v>
      </c>
      <c r="C1782" s="28">
        <v>3532</v>
      </c>
      <c r="D1782" s="27" t="s">
        <v>23</v>
      </c>
      <c r="E1782" s="28">
        <v>38021179</v>
      </c>
      <c r="F1782" s="29" t="s">
        <v>22</v>
      </c>
      <c r="G1782" s="29" t="s">
        <v>24</v>
      </c>
      <c r="H1782" s="103" t="s">
        <v>11</v>
      </c>
      <c r="I1782" s="102">
        <v>1200</v>
      </c>
    </row>
    <row r="1783" spans="1:9" s="24" customFormat="1" ht="33.75" x14ac:dyDescent="0.25">
      <c r="A1783" s="869" t="s">
        <v>1680</v>
      </c>
      <c r="B1783" s="870" t="s">
        <v>1680</v>
      </c>
      <c r="C1783" s="28">
        <v>3533</v>
      </c>
      <c r="D1783" s="27" t="s">
        <v>23</v>
      </c>
      <c r="E1783" s="28">
        <v>38021179</v>
      </c>
      <c r="F1783" s="29" t="s">
        <v>22</v>
      </c>
      <c r="G1783" s="29" t="s">
        <v>79</v>
      </c>
      <c r="H1783" s="103" t="s">
        <v>11</v>
      </c>
      <c r="I1783" s="102">
        <v>100</v>
      </c>
    </row>
    <row r="1784" spans="1:9" s="24" customFormat="1" ht="33.75" x14ac:dyDescent="0.25">
      <c r="A1784" s="869">
        <v>43697</v>
      </c>
      <c r="B1784" s="870"/>
      <c r="C1784" s="142" t="s">
        <v>1739</v>
      </c>
      <c r="D1784" s="27" t="s">
        <v>17</v>
      </c>
      <c r="E1784" s="28" t="s">
        <v>18</v>
      </c>
      <c r="F1784" s="29" t="s">
        <v>19</v>
      </c>
      <c r="G1784" s="29" t="s">
        <v>20</v>
      </c>
      <c r="H1784" s="103" t="s">
        <v>11</v>
      </c>
      <c r="I1784" s="102">
        <v>1060.97</v>
      </c>
    </row>
    <row r="1785" spans="1:9" s="24" customFormat="1" ht="22.5" x14ac:dyDescent="0.25">
      <c r="A1785" s="869" t="s">
        <v>1681</v>
      </c>
      <c r="B1785" s="870" t="s">
        <v>1681</v>
      </c>
      <c r="C1785" s="28">
        <v>3536</v>
      </c>
      <c r="D1785" s="27" t="s">
        <v>21</v>
      </c>
      <c r="E1785" s="28">
        <v>39479227</v>
      </c>
      <c r="F1785" s="29" t="s">
        <v>22</v>
      </c>
      <c r="G1785" s="29" t="s">
        <v>80</v>
      </c>
      <c r="H1785" s="103" t="s">
        <v>11</v>
      </c>
      <c r="I1785" s="102">
        <v>45000</v>
      </c>
    </row>
    <row r="1786" spans="1:9" s="24" customFormat="1" ht="33.75" x14ac:dyDescent="0.25">
      <c r="A1786" s="869" t="s">
        <v>1681</v>
      </c>
      <c r="B1786" s="870" t="s">
        <v>1681</v>
      </c>
      <c r="C1786" s="28">
        <v>3537</v>
      </c>
      <c r="D1786" s="27" t="s">
        <v>23</v>
      </c>
      <c r="E1786" s="28">
        <v>38021179</v>
      </c>
      <c r="F1786" s="29" t="s">
        <v>22</v>
      </c>
      <c r="G1786" s="29" t="s">
        <v>24</v>
      </c>
      <c r="H1786" s="103" t="s">
        <v>11</v>
      </c>
      <c r="I1786" s="102">
        <v>40000</v>
      </c>
    </row>
    <row r="1787" spans="1:9" s="24" customFormat="1" ht="33.75" x14ac:dyDescent="0.25">
      <c r="A1787" s="869" t="s">
        <v>1681</v>
      </c>
      <c r="B1787" s="870" t="s">
        <v>1681</v>
      </c>
      <c r="C1787" s="28">
        <v>3538</v>
      </c>
      <c r="D1787" s="27" t="s">
        <v>23</v>
      </c>
      <c r="E1787" s="28">
        <v>38021179</v>
      </c>
      <c r="F1787" s="29" t="s">
        <v>22</v>
      </c>
      <c r="G1787" s="29" t="s">
        <v>79</v>
      </c>
      <c r="H1787" s="103" t="s">
        <v>11</v>
      </c>
      <c r="I1787" s="102">
        <v>3800</v>
      </c>
    </row>
    <row r="1788" spans="1:9" s="24" customFormat="1" ht="45" x14ac:dyDescent="0.25">
      <c r="A1788" s="869" t="s">
        <v>1619</v>
      </c>
      <c r="B1788" s="870" t="s">
        <v>1619</v>
      </c>
      <c r="C1788" s="28">
        <v>3539</v>
      </c>
      <c r="D1788" s="27" t="s">
        <v>1769</v>
      </c>
      <c r="E1788" s="28">
        <v>34619277</v>
      </c>
      <c r="F1788" s="29" t="s">
        <v>1682</v>
      </c>
      <c r="G1788" s="29" t="s">
        <v>1745</v>
      </c>
      <c r="H1788" s="103" t="s">
        <v>11</v>
      </c>
      <c r="I1788" s="102">
        <v>297720</v>
      </c>
    </row>
    <row r="1789" spans="1:9" s="24" customFormat="1" ht="33.75" x14ac:dyDescent="0.25">
      <c r="A1789" s="869" t="s">
        <v>1619</v>
      </c>
      <c r="B1789" s="870" t="s">
        <v>1619</v>
      </c>
      <c r="C1789" s="28">
        <v>3540</v>
      </c>
      <c r="D1789" s="27" t="s">
        <v>241</v>
      </c>
      <c r="E1789" s="28">
        <v>30167045</v>
      </c>
      <c r="F1789" s="29" t="s">
        <v>178</v>
      </c>
      <c r="G1789" s="29" t="s">
        <v>1683</v>
      </c>
      <c r="H1789" s="103" t="s">
        <v>11</v>
      </c>
      <c r="I1789" s="102">
        <v>4572.37</v>
      </c>
    </row>
    <row r="1790" spans="1:9" s="24" customFormat="1" ht="33.75" x14ac:dyDescent="0.25">
      <c r="A1790" s="869" t="s">
        <v>1619</v>
      </c>
      <c r="B1790" s="870" t="s">
        <v>1619</v>
      </c>
      <c r="C1790" s="28">
        <v>3541</v>
      </c>
      <c r="D1790" s="27" t="s">
        <v>241</v>
      </c>
      <c r="E1790" s="28">
        <v>30167045</v>
      </c>
      <c r="F1790" s="29" t="s">
        <v>178</v>
      </c>
      <c r="G1790" s="29" t="s">
        <v>1684</v>
      </c>
      <c r="H1790" s="103" t="s">
        <v>11</v>
      </c>
      <c r="I1790" s="102">
        <v>19210.740000000002</v>
      </c>
    </row>
    <row r="1791" spans="1:9" s="24" customFormat="1" ht="22.5" x14ac:dyDescent="0.25">
      <c r="A1791" s="869" t="s">
        <v>1619</v>
      </c>
      <c r="B1791" s="870" t="s">
        <v>1619</v>
      </c>
      <c r="C1791" s="28">
        <v>3542</v>
      </c>
      <c r="D1791" s="27" t="s">
        <v>294</v>
      </c>
      <c r="E1791" s="28">
        <v>37671921</v>
      </c>
      <c r="F1791" s="29" t="s">
        <v>295</v>
      </c>
      <c r="G1791" s="29" t="s">
        <v>1615</v>
      </c>
      <c r="H1791" s="103" t="s">
        <v>11</v>
      </c>
      <c r="I1791" s="102">
        <v>18286</v>
      </c>
    </row>
    <row r="1792" spans="1:9" s="24" customFormat="1" ht="33.75" x14ac:dyDescent="0.25">
      <c r="A1792" s="869" t="s">
        <v>1619</v>
      </c>
      <c r="B1792" s="870" t="s">
        <v>1619</v>
      </c>
      <c r="C1792" s="28">
        <v>3543</v>
      </c>
      <c r="D1792" s="27" t="s">
        <v>294</v>
      </c>
      <c r="E1792" s="28">
        <v>37671921</v>
      </c>
      <c r="F1792" s="29" t="s">
        <v>295</v>
      </c>
      <c r="G1792" s="29" t="s">
        <v>1622</v>
      </c>
      <c r="H1792" s="103" t="s">
        <v>11</v>
      </c>
      <c r="I1792" s="102">
        <v>3804.38</v>
      </c>
    </row>
    <row r="1793" spans="1:9" s="24" customFormat="1" ht="33.75" x14ac:dyDescent="0.25">
      <c r="A1793" s="869" t="s">
        <v>1619</v>
      </c>
      <c r="B1793" s="870" t="s">
        <v>1619</v>
      </c>
      <c r="C1793" s="28">
        <v>3546</v>
      </c>
      <c r="D1793" s="27" t="s">
        <v>23</v>
      </c>
      <c r="E1793" s="28">
        <v>38021179</v>
      </c>
      <c r="F1793" s="29" t="s">
        <v>22</v>
      </c>
      <c r="G1793" s="29" t="s">
        <v>24</v>
      </c>
      <c r="H1793" s="103" t="s">
        <v>11</v>
      </c>
      <c r="I1793" s="102">
        <v>4279.6899999999996</v>
      </c>
    </row>
    <row r="1794" spans="1:9" s="24" customFormat="1" ht="33.75" x14ac:dyDescent="0.25">
      <c r="A1794" s="869" t="s">
        <v>1619</v>
      </c>
      <c r="B1794" s="870" t="s">
        <v>1619</v>
      </c>
      <c r="C1794" s="28">
        <v>3547</v>
      </c>
      <c r="D1794" s="27" t="s">
        <v>23</v>
      </c>
      <c r="E1794" s="28">
        <v>38021179</v>
      </c>
      <c r="F1794" s="29" t="s">
        <v>22</v>
      </c>
      <c r="G1794" s="29" t="s">
        <v>79</v>
      </c>
      <c r="H1794" s="103" t="s">
        <v>11</v>
      </c>
      <c r="I1794" s="102">
        <v>356.64</v>
      </c>
    </row>
    <row r="1795" spans="1:9" s="24" customFormat="1" ht="22.5" x14ac:dyDescent="0.25">
      <c r="A1795" s="869" t="s">
        <v>1685</v>
      </c>
      <c r="B1795" s="870" t="s">
        <v>1685</v>
      </c>
      <c r="C1795" s="28">
        <v>3548</v>
      </c>
      <c r="D1795" s="27" t="s">
        <v>1763</v>
      </c>
      <c r="E1795" s="28">
        <v>38688758</v>
      </c>
      <c r="F1795" s="29" t="s">
        <v>176</v>
      </c>
      <c r="G1795" s="29" t="s">
        <v>177</v>
      </c>
      <c r="H1795" s="103" t="s">
        <v>11</v>
      </c>
      <c r="I1795" s="102">
        <v>1512</v>
      </c>
    </row>
    <row r="1796" spans="1:9" s="24" customFormat="1" ht="22.5" x14ac:dyDescent="0.25">
      <c r="A1796" s="869" t="s">
        <v>1685</v>
      </c>
      <c r="B1796" s="870" t="s">
        <v>1685</v>
      </c>
      <c r="C1796" s="28">
        <v>3549</v>
      </c>
      <c r="D1796" s="27" t="s">
        <v>1763</v>
      </c>
      <c r="E1796" s="28">
        <v>38688758</v>
      </c>
      <c r="F1796" s="29" t="s">
        <v>176</v>
      </c>
      <c r="G1796" s="29" t="s">
        <v>177</v>
      </c>
      <c r="H1796" s="103" t="s">
        <v>11</v>
      </c>
      <c r="I1796" s="102">
        <v>1296</v>
      </c>
    </row>
    <row r="1797" spans="1:9" s="24" customFormat="1" ht="33.75" x14ac:dyDescent="0.25">
      <c r="A1797" s="869" t="s">
        <v>1621</v>
      </c>
      <c r="B1797" s="870" t="s">
        <v>1621</v>
      </c>
      <c r="C1797" s="28">
        <v>3551</v>
      </c>
      <c r="D1797" s="27" t="s">
        <v>287</v>
      </c>
      <c r="E1797" s="28">
        <v>37274471</v>
      </c>
      <c r="F1797" s="29" t="s">
        <v>149</v>
      </c>
      <c r="G1797" s="29" t="s">
        <v>1615</v>
      </c>
      <c r="H1797" s="103" t="s">
        <v>11</v>
      </c>
      <c r="I1797" s="102">
        <v>64998.48</v>
      </c>
    </row>
    <row r="1798" spans="1:9" s="24" customFormat="1" ht="22.5" x14ac:dyDescent="0.25">
      <c r="A1798" s="869" t="s">
        <v>1621</v>
      </c>
      <c r="B1798" s="870" t="s">
        <v>1621</v>
      </c>
      <c r="C1798" s="28">
        <v>3553</v>
      </c>
      <c r="D1798" s="27" t="s">
        <v>132</v>
      </c>
      <c r="E1798" s="28" t="s">
        <v>971</v>
      </c>
      <c r="F1798" s="29" t="s">
        <v>133</v>
      </c>
      <c r="G1798" s="29" t="s">
        <v>1600</v>
      </c>
      <c r="H1798" s="103" t="s">
        <v>11</v>
      </c>
      <c r="I1798" s="102">
        <v>32.86</v>
      </c>
    </row>
    <row r="1799" spans="1:9" s="24" customFormat="1" ht="33.75" x14ac:dyDescent="0.25">
      <c r="A1799" s="869" t="s">
        <v>1621</v>
      </c>
      <c r="B1799" s="870" t="s">
        <v>1621</v>
      </c>
      <c r="C1799" s="28">
        <v>3554</v>
      </c>
      <c r="D1799" s="27" t="s">
        <v>132</v>
      </c>
      <c r="E1799" s="28" t="s">
        <v>971</v>
      </c>
      <c r="F1799" s="29" t="s">
        <v>133</v>
      </c>
      <c r="G1799" s="29" t="s">
        <v>1686</v>
      </c>
      <c r="H1799" s="103" t="s">
        <v>11</v>
      </c>
      <c r="I1799" s="102">
        <v>31</v>
      </c>
    </row>
    <row r="1800" spans="1:9" s="24" customFormat="1" ht="33.75" x14ac:dyDescent="0.25">
      <c r="A1800" s="869" t="s">
        <v>1621</v>
      </c>
      <c r="B1800" s="870" t="s">
        <v>1621</v>
      </c>
      <c r="C1800" s="28">
        <v>3556</v>
      </c>
      <c r="D1800" s="27" t="s">
        <v>1756</v>
      </c>
      <c r="E1800" s="28">
        <v>23059711</v>
      </c>
      <c r="F1800" s="29" t="s">
        <v>130</v>
      </c>
      <c r="G1800" s="29" t="s">
        <v>1600</v>
      </c>
      <c r="H1800" s="103" t="s">
        <v>11</v>
      </c>
      <c r="I1800" s="102">
        <v>2580.65</v>
      </c>
    </row>
    <row r="1801" spans="1:9" s="24" customFormat="1" ht="22.5" x14ac:dyDescent="0.25">
      <c r="A1801" s="869" t="s">
        <v>1621</v>
      </c>
      <c r="B1801" s="870" t="s">
        <v>1621</v>
      </c>
      <c r="C1801" s="28">
        <v>3557</v>
      </c>
      <c r="D1801" s="27" t="s">
        <v>286</v>
      </c>
      <c r="E1801" s="28">
        <v>34489576</v>
      </c>
      <c r="F1801" s="29" t="s">
        <v>127</v>
      </c>
      <c r="G1801" s="29" t="s">
        <v>1615</v>
      </c>
      <c r="H1801" s="103" t="s">
        <v>11</v>
      </c>
      <c r="I1801" s="102">
        <v>42000</v>
      </c>
    </row>
    <row r="1802" spans="1:9" s="24" customFormat="1" ht="22.5" x14ac:dyDescent="0.25">
      <c r="A1802" s="869" t="s">
        <v>1621</v>
      </c>
      <c r="B1802" s="870" t="s">
        <v>1621</v>
      </c>
      <c r="C1802" s="28">
        <v>3561</v>
      </c>
      <c r="D1802" s="27" t="s">
        <v>1757</v>
      </c>
      <c r="E1802" s="28">
        <v>37037083</v>
      </c>
      <c r="F1802" s="29" t="s">
        <v>136</v>
      </c>
      <c r="G1802" s="29" t="s">
        <v>1600</v>
      </c>
      <c r="H1802" s="103" t="s">
        <v>11</v>
      </c>
      <c r="I1802" s="102">
        <v>28500</v>
      </c>
    </row>
    <row r="1803" spans="1:9" s="24" customFormat="1" ht="22.5" x14ac:dyDescent="0.25">
      <c r="A1803" s="869" t="s">
        <v>1621</v>
      </c>
      <c r="B1803" s="870" t="s">
        <v>1621</v>
      </c>
      <c r="C1803" s="28">
        <v>3562</v>
      </c>
      <c r="D1803" s="27" t="s">
        <v>1757</v>
      </c>
      <c r="E1803" s="28">
        <v>37037083</v>
      </c>
      <c r="F1803" s="29" t="s">
        <v>136</v>
      </c>
      <c r="G1803" s="29" t="s">
        <v>1615</v>
      </c>
      <c r="H1803" s="103" t="s">
        <v>11</v>
      </c>
      <c r="I1803" s="102">
        <v>28500</v>
      </c>
    </row>
    <row r="1804" spans="1:9" s="24" customFormat="1" ht="33.75" x14ac:dyDescent="0.25">
      <c r="A1804" s="869" t="s">
        <v>1621</v>
      </c>
      <c r="B1804" s="870" t="s">
        <v>1621</v>
      </c>
      <c r="C1804" s="28">
        <v>3563</v>
      </c>
      <c r="D1804" s="27" t="s">
        <v>1757</v>
      </c>
      <c r="E1804" s="28">
        <v>37037083</v>
      </c>
      <c r="F1804" s="29" t="s">
        <v>136</v>
      </c>
      <c r="G1804" s="29" t="s">
        <v>191</v>
      </c>
      <c r="H1804" s="103" t="s">
        <v>11</v>
      </c>
      <c r="I1804" s="102">
        <v>3629.32</v>
      </c>
    </row>
    <row r="1805" spans="1:9" s="24" customFormat="1" ht="33.75" x14ac:dyDescent="0.25">
      <c r="A1805" s="869" t="s">
        <v>1621</v>
      </c>
      <c r="B1805" s="870" t="s">
        <v>1621</v>
      </c>
      <c r="C1805" s="28">
        <v>3564</v>
      </c>
      <c r="D1805" s="27" t="s">
        <v>1757</v>
      </c>
      <c r="E1805" s="28">
        <v>37037083</v>
      </c>
      <c r="F1805" s="29" t="s">
        <v>136</v>
      </c>
      <c r="G1805" s="29" t="s">
        <v>1622</v>
      </c>
      <c r="H1805" s="103" t="s">
        <v>11</v>
      </c>
      <c r="I1805" s="102">
        <v>2973.01</v>
      </c>
    </row>
    <row r="1806" spans="1:9" s="24" customFormat="1" ht="36" customHeight="1" x14ac:dyDescent="0.25">
      <c r="A1806" s="869" t="s">
        <v>1621</v>
      </c>
      <c r="B1806" s="870" t="s">
        <v>1621</v>
      </c>
      <c r="C1806" s="28">
        <v>3565</v>
      </c>
      <c r="D1806" s="27" t="s">
        <v>1749</v>
      </c>
      <c r="E1806" s="28" t="s">
        <v>981</v>
      </c>
      <c r="F1806" s="29" t="s">
        <v>88</v>
      </c>
      <c r="G1806" s="29" t="s">
        <v>191</v>
      </c>
      <c r="H1806" s="103" t="s">
        <v>11</v>
      </c>
      <c r="I1806" s="102">
        <v>184.72</v>
      </c>
    </row>
    <row r="1807" spans="1:9" s="24" customFormat="1" ht="33.75" x14ac:dyDescent="0.25">
      <c r="A1807" s="869" t="s">
        <v>1621</v>
      </c>
      <c r="B1807" s="870" t="s">
        <v>1621</v>
      </c>
      <c r="C1807" s="28">
        <v>3569</v>
      </c>
      <c r="D1807" s="27" t="s">
        <v>278</v>
      </c>
      <c r="E1807" s="28">
        <v>20644283</v>
      </c>
      <c r="F1807" s="29" t="s">
        <v>89</v>
      </c>
      <c r="G1807" s="29" t="s">
        <v>189</v>
      </c>
      <c r="H1807" s="103" t="s">
        <v>11</v>
      </c>
      <c r="I1807" s="102">
        <v>15.9</v>
      </c>
    </row>
    <row r="1808" spans="1:9" s="24" customFormat="1" ht="33.75" x14ac:dyDescent="0.25">
      <c r="A1808" s="869" t="s">
        <v>1621</v>
      </c>
      <c r="B1808" s="870" t="s">
        <v>1621</v>
      </c>
      <c r="C1808" s="28">
        <v>3571</v>
      </c>
      <c r="D1808" s="27" t="s">
        <v>230</v>
      </c>
      <c r="E1808" s="28">
        <v>25050909</v>
      </c>
      <c r="F1808" s="29" t="s">
        <v>138</v>
      </c>
      <c r="G1808" s="29" t="s">
        <v>191</v>
      </c>
      <c r="H1808" s="103" t="s">
        <v>11</v>
      </c>
      <c r="I1808" s="102">
        <v>131.26</v>
      </c>
    </row>
    <row r="1809" spans="1:9" s="24" customFormat="1" ht="33.75" x14ac:dyDescent="0.25">
      <c r="A1809" s="869" t="s">
        <v>1621</v>
      </c>
      <c r="B1809" s="870" t="s">
        <v>1621</v>
      </c>
      <c r="C1809" s="28">
        <v>3573</v>
      </c>
      <c r="D1809" s="27" t="s">
        <v>284</v>
      </c>
      <c r="E1809" s="28" t="s">
        <v>1357</v>
      </c>
      <c r="F1809" s="29" t="s">
        <v>144</v>
      </c>
      <c r="G1809" s="29" t="s">
        <v>1600</v>
      </c>
      <c r="H1809" s="103" t="s">
        <v>11</v>
      </c>
      <c r="I1809" s="102">
        <v>725.81</v>
      </c>
    </row>
    <row r="1810" spans="1:9" s="24" customFormat="1" ht="33.75" x14ac:dyDescent="0.25">
      <c r="A1810" s="869" t="s">
        <v>1621</v>
      </c>
      <c r="B1810" s="870" t="s">
        <v>1621</v>
      </c>
      <c r="C1810" s="28">
        <v>3574</v>
      </c>
      <c r="D1810" s="27" t="s">
        <v>250</v>
      </c>
      <c r="E1810" s="28" t="s">
        <v>982</v>
      </c>
      <c r="F1810" s="29" t="s">
        <v>145</v>
      </c>
      <c r="G1810" s="29" t="s">
        <v>1600</v>
      </c>
      <c r="H1810" s="103" t="s">
        <v>11</v>
      </c>
      <c r="I1810" s="102">
        <v>281.39999999999998</v>
      </c>
    </row>
    <row r="1811" spans="1:9" s="24" customFormat="1" ht="33.75" x14ac:dyDescent="0.25">
      <c r="A1811" s="869" t="s">
        <v>1621</v>
      </c>
      <c r="B1811" s="870" t="s">
        <v>1621</v>
      </c>
      <c r="C1811" s="28">
        <v>3575</v>
      </c>
      <c r="D1811" s="27" t="s">
        <v>250</v>
      </c>
      <c r="E1811" s="28" t="s">
        <v>982</v>
      </c>
      <c r="F1811" s="29" t="s">
        <v>145</v>
      </c>
      <c r="G1811" s="29" t="s">
        <v>1622</v>
      </c>
      <c r="H1811" s="103" t="s">
        <v>11</v>
      </c>
      <c r="I1811" s="102">
        <v>130.38</v>
      </c>
    </row>
    <row r="1812" spans="1:9" s="24" customFormat="1" ht="33.75" x14ac:dyDescent="0.25">
      <c r="A1812" s="869" t="s">
        <v>1621</v>
      </c>
      <c r="B1812" s="870" t="s">
        <v>1621</v>
      </c>
      <c r="C1812" s="28">
        <v>3576</v>
      </c>
      <c r="D1812" s="27" t="s">
        <v>247</v>
      </c>
      <c r="E1812" s="28">
        <v>40842653</v>
      </c>
      <c r="F1812" s="29" t="s">
        <v>143</v>
      </c>
      <c r="G1812" s="29" t="s">
        <v>1600</v>
      </c>
      <c r="H1812" s="103" t="s">
        <v>11</v>
      </c>
      <c r="I1812" s="102">
        <v>455.81</v>
      </c>
    </row>
    <row r="1813" spans="1:9" s="24" customFormat="1" ht="22.5" x14ac:dyDescent="0.25">
      <c r="A1813" s="869" t="s">
        <v>1621</v>
      </c>
      <c r="B1813" s="870" t="s">
        <v>1621</v>
      </c>
      <c r="C1813" s="28">
        <v>3577</v>
      </c>
      <c r="D1813" s="27" t="s">
        <v>1746</v>
      </c>
      <c r="E1813" s="28">
        <v>40769406</v>
      </c>
      <c r="F1813" s="29" t="s">
        <v>142</v>
      </c>
      <c r="G1813" s="29" t="s">
        <v>1600</v>
      </c>
      <c r="H1813" s="103" t="s">
        <v>11</v>
      </c>
      <c r="I1813" s="102">
        <v>1098.3900000000001</v>
      </c>
    </row>
    <row r="1814" spans="1:9" s="24" customFormat="1" ht="22.5" x14ac:dyDescent="0.25">
      <c r="A1814" s="869" t="s">
        <v>1621</v>
      </c>
      <c r="B1814" s="870" t="s">
        <v>1621</v>
      </c>
      <c r="C1814" s="28">
        <v>3579</v>
      </c>
      <c r="D1814" s="27" t="s">
        <v>281</v>
      </c>
      <c r="E1814" s="28">
        <v>39112261</v>
      </c>
      <c r="F1814" s="29" t="s">
        <v>161</v>
      </c>
      <c r="G1814" s="29" t="s">
        <v>1600</v>
      </c>
      <c r="H1814" s="103" t="s">
        <v>11</v>
      </c>
      <c r="I1814" s="102">
        <v>21979</v>
      </c>
    </row>
    <row r="1815" spans="1:9" s="24" customFormat="1" ht="22.5" x14ac:dyDescent="0.25">
      <c r="A1815" s="869" t="s">
        <v>1621</v>
      </c>
      <c r="B1815" s="870" t="s">
        <v>1621</v>
      </c>
      <c r="C1815" s="28">
        <v>3580</v>
      </c>
      <c r="D1815" s="27" t="s">
        <v>281</v>
      </c>
      <c r="E1815" s="28">
        <v>39112261</v>
      </c>
      <c r="F1815" s="29" t="s">
        <v>161</v>
      </c>
      <c r="G1815" s="29" t="s">
        <v>1615</v>
      </c>
      <c r="H1815" s="103" t="s">
        <v>11</v>
      </c>
      <c r="I1815" s="102">
        <v>21979</v>
      </c>
    </row>
    <row r="1816" spans="1:9" s="24" customFormat="1" ht="22.5" x14ac:dyDescent="0.25">
      <c r="A1816" s="869" t="s">
        <v>1621</v>
      </c>
      <c r="B1816" s="870" t="s">
        <v>1621</v>
      </c>
      <c r="C1816" s="28">
        <v>3581</v>
      </c>
      <c r="D1816" s="27" t="s">
        <v>1761</v>
      </c>
      <c r="E1816" s="28">
        <v>31209206</v>
      </c>
      <c r="F1816" s="29" t="s">
        <v>125</v>
      </c>
      <c r="G1816" s="29" t="s">
        <v>1615</v>
      </c>
      <c r="H1816" s="103" t="s">
        <v>11</v>
      </c>
      <c r="I1816" s="102">
        <v>22500</v>
      </c>
    </row>
    <row r="1817" spans="1:9" s="24" customFormat="1" ht="22.5" x14ac:dyDescent="0.25">
      <c r="A1817" s="869" t="s">
        <v>1621</v>
      </c>
      <c r="B1817" s="870" t="s">
        <v>1621</v>
      </c>
      <c r="C1817" s="28">
        <v>3582</v>
      </c>
      <c r="D1817" s="27" t="s">
        <v>251</v>
      </c>
      <c r="E1817" s="28">
        <v>22596720</v>
      </c>
      <c r="F1817" s="29" t="s">
        <v>126</v>
      </c>
      <c r="G1817" s="29" t="s">
        <v>190</v>
      </c>
      <c r="H1817" s="103" t="s">
        <v>11</v>
      </c>
      <c r="I1817" s="102">
        <v>4.24</v>
      </c>
    </row>
    <row r="1818" spans="1:9" s="24" customFormat="1" ht="33.75" x14ac:dyDescent="0.25">
      <c r="A1818" s="869" t="s">
        <v>1621</v>
      </c>
      <c r="B1818" s="870" t="s">
        <v>1621</v>
      </c>
      <c r="C1818" s="28">
        <v>3583</v>
      </c>
      <c r="D1818" s="27" t="s">
        <v>251</v>
      </c>
      <c r="E1818" s="28">
        <v>22596720</v>
      </c>
      <c r="F1818" s="29" t="s">
        <v>126</v>
      </c>
      <c r="G1818" s="29" t="s">
        <v>191</v>
      </c>
      <c r="H1818" s="103" t="s">
        <v>11</v>
      </c>
      <c r="I1818" s="102">
        <v>210.52</v>
      </c>
    </row>
    <row r="1819" spans="1:9" s="24" customFormat="1" ht="22.5" x14ac:dyDescent="0.25">
      <c r="A1819" s="869" t="s">
        <v>1621</v>
      </c>
      <c r="B1819" s="870" t="s">
        <v>1621</v>
      </c>
      <c r="C1819" s="28">
        <v>3586</v>
      </c>
      <c r="D1819" s="27" t="s">
        <v>271</v>
      </c>
      <c r="E1819" s="28">
        <v>33205780</v>
      </c>
      <c r="F1819" s="29" t="s">
        <v>92</v>
      </c>
      <c r="G1819" s="29" t="s">
        <v>1615</v>
      </c>
      <c r="H1819" s="103" t="s">
        <v>11</v>
      </c>
      <c r="I1819" s="102">
        <v>18000</v>
      </c>
    </row>
    <row r="1820" spans="1:9" s="24" customFormat="1" ht="22.5" x14ac:dyDescent="0.25">
      <c r="A1820" s="869" t="s">
        <v>1621</v>
      </c>
      <c r="B1820" s="870" t="s">
        <v>1621</v>
      </c>
      <c r="C1820" s="28">
        <v>3587</v>
      </c>
      <c r="D1820" s="27" t="s">
        <v>112</v>
      </c>
      <c r="E1820" s="28">
        <v>25468721</v>
      </c>
      <c r="F1820" s="29" t="s">
        <v>113</v>
      </c>
      <c r="G1820" s="29" t="s">
        <v>1600</v>
      </c>
      <c r="H1820" s="103" t="s">
        <v>11</v>
      </c>
      <c r="I1820" s="102">
        <v>1.03</v>
      </c>
    </row>
    <row r="1821" spans="1:9" s="24" customFormat="1" ht="22.5" x14ac:dyDescent="0.25">
      <c r="A1821" s="869" t="s">
        <v>1621</v>
      </c>
      <c r="B1821" s="870" t="s">
        <v>1621</v>
      </c>
      <c r="C1821" s="28">
        <v>3588</v>
      </c>
      <c r="D1821" s="27" t="s">
        <v>114</v>
      </c>
      <c r="E1821" s="28" t="s">
        <v>1412</v>
      </c>
      <c r="F1821" s="29" t="s">
        <v>115</v>
      </c>
      <c r="G1821" s="29" t="s">
        <v>1600</v>
      </c>
      <c r="H1821" s="103" t="s">
        <v>11</v>
      </c>
      <c r="I1821" s="102">
        <v>2.8</v>
      </c>
    </row>
    <row r="1822" spans="1:9" s="24" customFormat="1" ht="22.5" x14ac:dyDescent="0.25">
      <c r="A1822" s="869" t="s">
        <v>1621</v>
      </c>
      <c r="B1822" s="870" t="s">
        <v>1621</v>
      </c>
      <c r="C1822" s="28">
        <v>3589</v>
      </c>
      <c r="D1822" s="27" t="s">
        <v>248</v>
      </c>
      <c r="E1822" s="28">
        <v>34923252</v>
      </c>
      <c r="F1822" s="29" t="s">
        <v>100</v>
      </c>
      <c r="G1822" s="29" t="s">
        <v>1600</v>
      </c>
      <c r="H1822" s="103" t="s">
        <v>11</v>
      </c>
      <c r="I1822" s="102">
        <v>3.1</v>
      </c>
    </row>
    <row r="1823" spans="1:9" s="24" customFormat="1" ht="33.75" x14ac:dyDescent="0.25">
      <c r="A1823" s="869" t="s">
        <v>1621</v>
      </c>
      <c r="B1823" s="870" t="s">
        <v>1621</v>
      </c>
      <c r="C1823" s="28">
        <v>3590</v>
      </c>
      <c r="D1823" s="27" t="s">
        <v>248</v>
      </c>
      <c r="E1823" s="28">
        <v>34923252</v>
      </c>
      <c r="F1823" s="29" t="s">
        <v>100</v>
      </c>
      <c r="G1823" s="29" t="s">
        <v>1622</v>
      </c>
      <c r="H1823" s="103" t="s">
        <v>11</v>
      </c>
      <c r="I1823" s="102">
        <v>88.49</v>
      </c>
    </row>
    <row r="1824" spans="1:9" s="24" customFormat="1" ht="33.75" x14ac:dyDescent="0.25">
      <c r="A1824" s="869" t="s">
        <v>1621</v>
      </c>
      <c r="B1824" s="870" t="s">
        <v>1621</v>
      </c>
      <c r="C1824" s="28">
        <v>3591</v>
      </c>
      <c r="D1824" s="27" t="s">
        <v>102</v>
      </c>
      <c r="E1824" s="28">
        <v>41645651</v>
      </c>
      <c r="F1824" s="29" t="s">
        <v>103</v>
      </c>
      <c r="G1824" s="29" t="s">
        <v>1622</v>
      </c>
      <c r="H1824" s="103" t="s">
        <v>11</v>
      </c>
      <c r="I1824" s="102">
        <v>1450.92</v>
      </c>
    </row>
    <row r="1825" spans="1:9" s="24" customFormat="1" ht="33.75" x14ac:dyDescent="0.25">
      <c r="A1825" s="869" t="s">
        <v>1621</v>
      </c>
      <c r="B1825" s="870" t="s">
        <v>1621</v>
      </c>
      <c r="C1825" s="28">
        <v>3592</v>
      </c>
      <c r="D1825" s="27" t="s">
        <v>102</v>
      </c>
      <c r="E1825" s="28">
        <v>41645651</v>
      </c>
      <c r="F1825" s="29" t="s">
        <v>103</v>
      </c>
      <c r="G1825" s="29" t="s">
        <v>1622</v>
      </c>
      <c r="H1825" s="103" t="s">
        <v>11</v>
      </c>
      <c r="I1825" s="102">
        <v>1568.44</v>
      </c>
    </row>
    <row r="1826" spans="1:9" s="24" customFormat="1" ht="33.75" x14ac:dyDescent="0.25">
      <c r="A1826" s="869" t="s">
        <v>1621</v>
      </c>
      <c r="B1826" s="870" t="s">
        <v>1621</v>
      </c>
      <c r="C1826" s="28">
        <v>3593</v>
      </c>
      <c r="D1826" s="27" t="s">
        <v>116</v>
      </c>
      <c r="E1826" s="28" t="s">
        <v>989</v>
      </c>
      <c r="F1826" s="29" t="s">
        <v>117</v>
      </c>
      <c r="G1826" s="29" t="s">
        <v>1622</v>
      </c>
      <c r="H1826" s="103" t="s">
        <v>11</v>
      </c>
      <c r="I1826" s="102">
        <v>14.51</v>
      </c>
    </row>
    <row r="1827" spans="1:9" s="24" customFormat="1" ht="33.75" x14ac:dyDescent="0.25">
      <c r="A1827" s="869" t="s">
        <v>1621</v>
      </c>
      <c r="B1827" s="870" t="s">
        <v>1621</v>
      </c>
      <c r="C1827" s="28">
        <v>3594</v>
      </c>
      <c r="D1827" s="27" t="s">
        <v>232</v>
      </c>
      <c r="E1827" s="28">
        <v>36129911</v>
      </c>
      <c r="F1827" s="29" t="s">
        <v>140</v>
      </c>
      <c r="G1827" s="29" t="s">
        <v>1615</v>
      </c>
      <c r="H1827" s="103" t="s">
        <v>11</v>
      </c>
      <c r="I1827" s="102">
        <v>9900</v>
      </c>
    </row>
    <row r="1828" spans="1:9" s="24" customFormat="1" ht="33.75" x14ac:dyDescent="0.25">
      <c r="A1828" s="869" t="s">
        <v>1621</v>
      </c>
      <c r="B1828" s="870" t="s">
        <v>1621</v>
      </c>
      <c r="C1828" s="28">
        <v>3595</v>
      </c>
      <c r="D1828" s="27" t="s">
        <v>301</v>
      </c>
      <c r="E1828" s="28">
        <v>36995025</v>
      </c>
      <c r="F1828" s="29" t="s">
        <v>146</v>
      </c>
      <c r="G1828" s="29" t="s">
        <v>1615</v>
      </c>
      <c r="H1828" s="103" t="s">
        <v>11</v>
      </c>
      <c r="I1828" s="102">
        <v>22990</v>
      </c>
    </row>
    <row r="1829" spans="1:9" s="24" customFormat="1" ht="22.5" x14ac:dyDescent="0.25">
      <c r="A1829" s="869" t="s">
        <v>1621</v>
      </c>
      <c r="B1829" s="870" t="s">
        <v>1621</v>
      </c>
      <c r="C1829" s="28">
        <v>3597</v>
      </c>
      <c r="D1829" s="27" t="s">
        <v>260</v>
      </c>
      <c r="E1829" s="28" t="s">
        <v>995</v>
      </c>
      <c r="F1829" s="29" t="s">
        <v>129</v>
      </c>
      <c r="G1829" s="29" t="s">
        <v>190</v>
      </c>
      <c r="H1829" s="103" t="s">
        <v>11</v>
      </c>
      <c r="I1829" s="102">
        <v>18.07</v>
      </c>
    </row>
    <row r="1830" spans="1:9" s="24" customFormat="1" ht="22.5" x14ac:dyDescent="0.25">
      <c r="A1830" s="869" t="s">
        <v>1621</v>
      </c>
      <c r="B1830" s="870" t="s">
        <v>1621</v>
      </c>
      <c r="C1830" s="28">
        <v>3599</v>
      </c>
      <c r="D1830" s="27" t="s">
        <v>268</v>
      </c>
      <c r="E1830" s="28">
        <v>19356610</v>
      </c>
      <c r="F1830" s="29" t="s">
        <v>193</v>
      </c>
      <c r="G1830" s="29" t="s">
        <v>1615</v>
      </c>
      <c r="H1830" s="103" t="s">
        <v>11</v>
      </c>
      <c r="I1830" s="102">
        <v>28964.799999999999</v>
      </c>
    </row>
    <row r="1831" spans="1:9" s="24" customFormat="1" ht="33.75" x14ac:dyDescent="0.25">
      <c r="A1831" s="869" t="s">
        <v>1621</v>
      </c>
      <c r="B1831" s="870" t="s">
        <v>1621</v>
      </c>
      <c r="C1831" s="28">
        <v>3607</v>
      </c>
      <c r="D1831" s="27" t="s">
        <v>241</v>
      </c>
      <c r="E1831" s="28">
        <v>30167045</v>
      </c>
      <c r="F1831" s="29" t="s">
        <v>178</v>
      </c>
      <c r="G1831" s="29" t="s">
        <v>1687</v>
      </c>
      <c r="H1831" s="103" t="s">
        <v>11</v>
      </c>
      <c r="I1831" s="102">
        <v>4572.37</v>
      </c>
    </row>
    <row r="1832" spans="1:9" s="24" customFormat="1" ht="33.75" x14ac:dyDescent="0.25">
      <c r="A1832" s="869" t="s">
        <v>1621</v>
      </c>
      <c r="B1832" s="870" t="s">
        <v>1621</v>
      </c>
      <c r="C1832" s="28">
        <v>3608</v>
      </c>
      <c r="D1832" s="27" t="s">
        <v>241</v>
      </c>
      <c r="E1832" s="28">
        <v>30167045</v>
      </c>
      <c r="F1832" s="29" t="s">
        <v>178</v>
      </c>
      <c r="G1832" s="29" t="s">
        <v>1688</v>
      </c>
      <c r="H1832" s="103" t="s">
        <v>11</v>
      </c>
      <c r="I1832" s="102">
        <v>4572.37</v>
      </c>
    </row>
    <row r="1833" spans="1:9" s="24" customFormat="1" ht="33.75" x14ac:dyDescent="0.25">
      <c r="A1833" s="869" t="s">
        <v>1621</v>
      </c>
      <c r="B1833" s="870" t="s">
        <v>1621</v>
      </c>
      <c r="C1833" s="28">
        <v>3609</v>
      </c>
      <c r="D1833" s="27" t="s">
        <v>241</v>
      </c>
      <c r="E1833" s="28">
        <v>30167045</v>
      </c>
      <c r="F1833" s="29" t="s">
        <v>178</v>
      </c>
      <c r="G1833" s="29" t="s">
        <v>1689</v>
      </c>
      <c r="H1833" s="103" t="s">
        <v>11</v>
      </c>
      <c r="I1833" s="102">
        <v>19349.16</v>
      </c>
    </row>
    <row r="1834" spans="1:9" s="24" customFormat="1" ht="33.75" x14ac:dyDescent="0.25">
      <c r="A1834" s="869" t="s">
        <v>1621</v>
      </c>
      <c r="B1834" s="870" t="s">
        <v>1621</v>
      </c>
      <c r="C1834" s="28">
        <v>3611</v>
      </c>
      <c r="D1834" s="27" t="s">
        <v>264</v>
      </c>
      <c r="E1834" s="28">
        <v>23362711</v>
      </c>
      <c r="F1834" s="29" t="s">
        <v>169</v>
      </c>
      <c r="G1834" s="29" t="s">
        <v>1622</v>
      </c>
      <c r="H1834" s="103" t="s">
        <v>11</v>
      </c>
      <c r="I1834" s="102">
        <v>286.33</v>
      </c>
    </row>
    <row r="1835" spans="1:9" s="24" customFormat="1" ht="42" x14ac:dyDescent="0.25">
      <c r="A1835" s="869" t="s">
        <v>1621</v>
      </c>
      <c r="B1835" s="870" t="s">
        <v>1621</v>
      </c>
      <c r="C1835" s="28">
        <v>3612</v>
      </c>
      <c r="D1835" s="27" t="s">
        <v>1768</v>
      </c>
      <c r="E1835" s="28">
        <v>37241308</v>
      </c>
      <c r="F1835" s="29" t="s">
        <v>82</v>
      </c>
      <c r="G1835" s="121" t="s">
        <v>83</v>
      </c>
      <c r="H1835" s="103" t="s">
        <v>11</v>
      </c>
      <c r="I1835" s="102">
        <v>1320</v>
      </c>
    </row>
    <row r="1836" spans="1:9" s="24" customFormat="1" ht="33.75" x14ac:dyDescent="0.25">
      <c r="A1836" s="869" t="s">
        <v>1621</v>
      </c>
      <c r="B1836" s="870" t="s">
        <v>1621</v>
      </c>
      <c r="C1836" s="28">
        <v>3613</v>
      </c>
      <c r="D1836" s="27" t="s">
        <v>23</v>
      </c>
      <c r="E1836" s="28">
        <v>38021179</v>
      </c>
      <c r="F1836" s="29" t="s">
        <v>22</v>
      </c>
      <c r="G1836" s="29" t="s">
        <v>24</v>
      </c>
      <c r="H1836" s="103" t="s">
        <v>11</v>
      </c>
      <c r="I1836" s="102">
        <v>17500</v>
      </c>
    </row>
    <row r="1837" spans="1:9" s="24" customFormat="1" ht="33.75" x14ac:dyDescent="0.25">
      <c r="A1837" s="869" t="s">
        <v>1621</v>
      </c>
      <c r="B1837" s="870" t="s">
        <v>1621</v>
      </c>
      <c r="C1837" s="28">
        <v>3614</v>
      </c>
      <c r="D1837" s="27" t="s">
        <v>23</v>
      </c>
      <c r="E1837" s="28">
        <v>38021179</v>
      </c>
      <c r="F1837" s="29" t="s">
        <v>22</v>
      </c>
      <c r="G1837" s="29" t="s">
        <v>79</v>
      </c>
      <c r="H1837" s="103" t="s">
        <v>11</v>
      </c>
      <c r="I1837" s="102">
        <v>1500</v>
      </c>
    </row>
    <row r="1838" spans="1:9" s="24" customFormat="1" ht="22.5" x14ac:dyDescent="0.25">
      <c r="A1838" s="869" t="s">
        <v>1690</v>
      </c>
      <c r="B1838" s="870" t="s">
        <v>1690</v>
      </c>
      <c r="C1838" s="28">
        <v>3617</v>
      </c>
      <c r="D1838" s="27" t="s">
        <v>21</v>
      </c>
      <c r="E1838" s="28">
        <v>39479227</v>
      </c>
      <c r="F1838" s="29" t="s">
        <v>22</v>
      </c>
      <c r="G1838" s="29" t="s">
        <v>80</v>
      </c>
      <c r="H1838" s="103" t="s">
        <v>11</v>
      </c>
      <c r="I1838" s="102">
        <v>2900</v>
      </c>
    </row>
    <row r="1839" spans="1:9" s="24" customFormat="1" ht="33.75" x14ac:dyDescent="0.25">
      <c r="A1839" s="869" t="s">
        <v>1690</v>
      </c>
      <c r="B1839" s="870" t="s">
        <v>1690</v>
      </c>
      <c r="C1839" s="28">
        <v>3618</v>
      </c>
      <c r="D1839" s="27" t="s">
        <v>23</v>
      </c>
      <c r="E1839" s="28">
        <v>38021179</v>
      </c>
      <c r="F1839" s="29" t="s">
        <v>22</v>
      </c>
      <c r="G1839" s="29" t="s">
        <v>24</v>
      </c>
      <c r="H1839" s="103" t="s">
        <v>11</v>
      </c>
      <c r="I1839" s="102">
        <v>2500</v>
      </c>
    </row>
    <row r="1840" spans="1:9" s="24" customFormat="1" ht="33.75" x14ac:dyDescent="0.25">
      <c r="A1840" s="869" t="s">
        <v>1690</v>
      </c>
      <c r="B1840" s="870" t="s">
        <v>1690</v>
      </c>
      <c r="C1840" s="28">
        <v>3619</v>
      </c>
      <c r="D1840" s="27" t="s">
        <v>23</v>
      </c>
      <c r="E1840" s="28">
        <v>38021179</v>
      </c>
      <c r="F1840" s="29" t="s">
        <v>22</v>
      </c>
      <c r="G1840" s="29" t="s">
        <v>79</v>
      </c>
      <c r="H1840" s="103" t="s">
        <v>11</v>
      </c>
      <c r="I1840" s="102">
        <v>250</v>
      </c>
    </row>
    <row r="1841" spans="1:9" s="24" customFormat="1" ht="22.5" x14ac:dyDescent="0.25">
      <c r="A1841" s="869" t="s">
        <v>1690</v>
      </c>
      <c r="B1841" s="870" t="s">
        <v>1690</v>
      </c>
      <c r="C1841" s="28">
        <v>3620</v>
      </c>
      <c r="D1841" s="27" t="s">
        <v>1765</v>
      </c>
      <c r="E1841" s="28">
        <v>32493292</v>
      </c>
      <c r="F1841" s="29" t="s">
        <v>82</v>
      </c>
      <c r="G1841" s="29" t="s">
        <v>1673</v>
      </c>
      <c r="H1841" s="103" t="s">
        <v>11</v>
      </c>
      <c r="I1841" s="102">
        <v>288</v>
      </c>
    </row>
    <row r="1842" spans="1:9" s="24" customFormat="1" ht="33.75" x14ac:dyDescent="0.25">
      <c r="A1842" s="869">
        <v>43707</v>
      </c>
      <c r="B1842" s="870"/>
      <c r="C1842" s="142" t="s">
        <v>1740</v>
      </c>
      <c r="D1842" s="27" t="s">
        <v>17</v>
      </c>
      <c r="E1842" s="28" t="s">
        <v>18</v>
      </c>
      <c r="F1842" s="29" t="s">
        <v>19</v>
      </c>
      <c r="G1842" s="29" t="s">
        <v>20</v>
      </c>
      <c r="H1842" s="103" t="s">
        <v>11</v>
      </c>
      <c r="I1842" s="102">
        <v>67.89</v>
      </c>
    </row>
    <row r="1843" spans="1:9" s="24" customFormat="1" ht="33.75" x14ac:dyDescent="0.25">
      <c r="A1843" s="869" t="s">
        <v>1691</v>
      </c>
      <c r="B1843" s="870" t="s">
        <v>1691</v>
      </c>
      <c r="C1843" s="142" t="s">
        <v>2019</v>
      </c>
      <c r="D1843" s="27" t="s">
        <v>17</v>
      </c>
      <c r="E1843" s="28" t="s">
        <v>18</v>
      </c>
      <c r="F1843" s="29" t="s">
        <v>19</v>
      </c>
      <c r="G1843" s="29" t="s">
        <v>1692</v>
      </c>
      <c r="H1843" s="103" t="s">
        <v>11</v>
      </c>
      <c r="I1843" s="102">
        <v>1108.33</v>
      </c>
    </row>
    <row r="1844" spans="1:9" s="24" customFormat="1" ht="45" x14ac:dyDescent="0.25">
      <c r="A1844" s="869" t="s">
        <v>1691</v>
      </c>
      <c r="B1844" s="870" t="s">
        <v>1691</v>
      </c>
      <c r="C1844" s="142" t="s">
        <v>2020</v>
      </c>
      <c r="D1844" s="27" t="s">
        <v>17</v>
      </c>
      <c r="E1844" s="28" t="s">
        <v>18</v>
      </c>
      <c r="F1844" s="29" t="s">
        <v>19</v>
      </c>
      <c r="G1844" s="29" t="s">
        <v>1693</v>
      </c>
      <c r="H1844" s="103" t="s">
        <v>11</v>
      </c>
      <c r="I1844" s="102">
        <v>240</v>
      </c>
    </row>
    <row r="1845" spans="1:9" s="24" customFormat="1" ht="56.25" x14ac:dyDescent="0.25">
      <c r="A1845" s="869" t="s">
        <v>1691</v>
      </c>
      <c r="B1845" s="870" t="s">
        <v>1691</v>
      </c>
      <c r="C1845" s="142" t="s">
        <v>2021</v>
      </c>
      <c r="D1845" s="27" t="s">
        <v>17</v>
      </c>
      <c r="E1845" s="28" t="s">
        <v>18</v>
      </c>
      <c r="F1845" s="29" t="s">
        <v>19</v>
      </c>
      <c r="G1845" s="29" t="s">
        <v>78</v>
      </c>
      <c r="H1845" s="103" t="s">
        <v>11</v>
      </c>
      <c r="I1845" s="102">
        <v>70</v>
      </c>
    </row>
    <row r="1846" spans="1:9" s="24" customFormat="1" ht="33.75" x14ac:dyDescent="0.25">
      <c r="A1846" s="869" t="s">
        <v>1625</v>
      </c>
      <c r="B1846" s="870" t="s">
        <v>1625</v>
      </c>
      <c r="C1846" s="28">
        <v>3622</v>
      </c>
      <c r="D1846" s="27" t="s">
        <v>23</v>
      </c>
      <c r="E1846" s="28">
        <v>38021179</v>
      </c>
      <c r="F1846" s="29" t="s">
        <v>22</v>
      </c>
      <c r="G1846" s="29" t="s">
        <v>24</v>
      </c>
      <c r="H1846" s="103" t="s">
        <v>11</v>
      </c>
      <c r="I1846" s="102">
        <v>56572.88</v>
      </c>
    </row>
    <row r="1847" spans="1:9" s="24" customFormat="1" ht="33.75" x14ac:dyDescent="0.25">
      <c r="A1847" s="869" t="s">
        <v>1625</v>
      </c>
      <c r="B1847" s="870" t="s">
        <v>1625</v>
      </c>
      <c r="C1847" s="28">
        <v>3623</v>
      </c>
      <c r="D1847" s="27" t="s">
        <v>23</v>
      </c>
      <c r="E1847" s="28">
        <v>38021179</v>
      </c>
      <c r="F1847" s="29" t="s">
        <v>22</v>
      </c>
      <c r="G1847" s="29" t="s">
        <v>79</v>
      </c>
      <c r="H1847" s="103" t="s">
        <v>11</v>
      </c>
      <c r="I1847" s="102">
        <v>4714.3999999999996</v>
      </c>
    </row>
    <row r="1848" spans="1:9" s="24" customFormat="1" ht="33.75" x14ac:dyDescent="0.25">
      <c r="A1848" s="869" t="s">
        <v>1625</v>
      </c>
      <c r="B1848" s="870" t="s">
        <v>1625</v>
      </c>
      <c r="C1848" s="28">
        <v>3625</v>
      </c>
      <c r="D1848" s="27" t="s">
        <v>23</v>
      </c>
      <c r="E1848" s="28">
        <v>38021179</v>
      </c>
      <c r="F1848" s="29" t="s">
        <v>22</v>
      </c>
      <c r="G1848" s="29" t="s">
        <v>24</v>
      </c>
      <c r="H1848" s="103" t="s">
        <v>11</v>
      </c>
      <c r="I1848" s="102">
        <v>114345</v>
      </c>
    </row>
    <row r="1849" spans="1:9" s="24" customFormat="1" ht="33.75" x14ac:dyDescent="0.25">
      <c r="A1849" s="869" t="s">
        <v>1625</v>
      </c>
      <c r="B1849" s="870" t="s">
        <v>1625</v>
      </c>
      <c r="C1849" s="28">
        <v>3626</v>
      </c>
      <c r="D1849" s="27" t="s">
        <v>23</v>
      </c>
      <c r="E1849" s="28">
        <v>38021179</v>
      </c>
      <c r="F1849" s="29" t="s">
        <v>22</v>
      </c>
      <c r="G1849" s="29" t="s">
        <v>79</v>
      </c>
      <c r="H1849" s="103" t="s">
        <v>11</v>
      </c>
      <c r="I1849" s="102">
        <v>9528.75</v>
      </c>
    </row>
    <row r="1850" spans="1:9" s="24" customFormat="1" ht="22.5" x14ac:dyDescent="0.25">
      <c r="A1850" s="869" t="s">
        <v>1625</v>
      </c>
      <c r="B1850" s="870" t="s">
        <v>1625</v>
      </c>
      <c r="C1850" s="28">
        <v>3627</v>
      </c>
      <c r="D1850" s="27" t="s">
        <v>246</v>
      </c>
      <c r="E1850" s="28">
        <v>32074513</v>
      </c>
      <c r="F1850" s="29" t="s">
        <v>85</v>
      </c>
      <c r="G1850" s="29" t="s">
        <v>1694</v>
      </c>
      <c r="H1850" s="103" t="s">
        <v>11</v>
      </c>
      <c r="I1850" s="102">
        <v>4000</v>
      </c>
    </row>
    <row r="1851" spans="1:9" s="24" customFormat="1" ht="33.75" x14ac:dyDescent="0.25">
      <c r="A1851" s="869" t="s">
        <v>1625</v>
      </c>
      <c r="B1851" s="870" t="s">
        <v>1625</v>
      </c>
      <c r="C1851" s="28">
        <v>3628</v>
      </c>
      <c r="D1851" s="27" t="s">
        <v>246</v>
      </c>
      <c r="E1851" s="28">
        <v>32074513</v>
      </c>
      <c r="F1851" s="29" t="s">
        <v>85</v>
      </c>
      <c r="G1851" s="29" t="s">
        <v>1695</v>
      </c>
      <c r="H1851" s="103" t="s">
        <v>11</v>
      </c>
      <c r="I1851" s="102">
        <v>790.85</v>
      </c>
    </row>
    <row r="1852" spans="1:9" s="24" customFormat="1" ht="56.25" x14ac:dyDescent="0.25">
      <c r="A1852" s="869" t="s">
        <v>1625</v>
      </c>
      <c r="B1852" s="870" t="s">
        <v>1625</v>
      </c>
      <c r="C1852" s="28">
        <v>3629</v>
      </c>
      <c r="D1852" s="27" t="s">
        <v>1766</v>
      </c>
      <c r="E1852" s="28">
        <v>35256291</v>
      </c>
      <c r="F1852" s="29" t="s">
        <v>84</v>
      </c>
      <c r="G1852" s="29" t="s">
        <v>1696</v>
      </c>
      <c r="H1852" s="103" t="s">
        <v>11</v>
      </c>
      <c r="I1852" s="102">
        <v>4094</v>
      </c>
    </row>
    <row r="1853" spans="1:9" s="24" customFormat="1" ht="45" x14ac:dyDescent="0.25">
      <c r="A1853" s="869" t="s">
        <v>1625</v>
      </c>
      <c r="B1853" s="870" t="s">
        <v>1625</v>
      </c>
      <c r="C1853" s="28">
        <v>3630</v>
      </c>
      <c r="D1853" s="27" t="s">
        <v>1771</v>
      </c>
      <c r="E1853" s="28">
        <v>37025387</v>
      </c>
      <c r="F1853" s="29" t="s">
        <v>81</v>
      </c>
      <c r="G1853" s="29" t="s">
        <v>1697</v>
      </c>
      <c r="H1853" s="103" t="s">
        <v>11</v>
      </c>
      <c r="I1853" s="102">
        <v>14500</v>
      </c>
    </row>
    <row r="1854" spans="1:9" s="24" customFormat="1" ht="22.5" x14ac:dyDescent="0.25">
      <c r="A1854" s="869" t="s">
        <v>1698</v>
      </c>
      <c r="B1854" s="870" t="s">
        <v>1698</v>
      </c>
      <c r="C1854" s="28">
        <v>3633</v>
      </c>
      <c r="D1854" s="27" t="s">
        <v>21</v>
      </c>
      <c r="E1854" s="28">
        <v>39479227</v>
      </c>
      <c r="F1854" s="29" t="s">
        <v>22</v>
      </c>
      <c r="G1854" s="29" t="s">
        <v>80</v>
      </c>
      <c r="H1854" s="103" t="s">
        <v>11</v>
      </c>
      <c r="I1854" s="102">
        <v>80000</v>
      </c>
    </row>
    <row r="1855" spans="1:9" s="24" customFormat="1" ht="33.75" x14ac:dyDescent="0.25">
      <c r="A1855" s="869" t="s">
        <v>1698</v>
      </c>
      <c r="B1855" s="870" t="s">
        <v>1698</v>
      </c>
      <c r="C1855" s="28">
        <v>3634</v>
      </c>
      <c r="D1855" s="27" t="s">
        <v>23</v>
      </c>
      <c r="E1855" s="28">
        <v>38021179</v>
      </c>
      <c r="F1855" s="29" t="s">
        <v>22</v>
      </c>
      <c r="G1855" s="29" t="s">
        <v>24</v>
      </c>
      <c r="H1855" s="103" t="s">
        <v>11</v>
      </c>
      <c r="I1855" s="102">
        <v>72000</v>
      </c>
    </row>
    <row r="1856" spans="1:9" s="24" customFormat="1" ht="33.75" x14ac:dyDescent="0.25">
      <c r="A1856" s="869" t="s">
        <v>1698</v>
      </c>
      <c r="B1856" s="870" t="s">
        <v>1698</v>
      </c>
      <c r="C1856" s="28">
        <v>3635</v>
      </c>
      <c r="D1856" s="27" t="s">
        <v>23</v>
      </c>
      <c r="E1856" s="28">
        <v>38021179</v>
      </c>
      <c r="F1856" s="29" t="s">
        <v>22</v>
      </c>
      <c r="G1856" s="29" t="s">
        <v>79</v>
      </c>
      <c r="H1856" s="103" t="s">
        <v>11</v>
      </c>
      <c r="I1856" s="102">
        <v>7300</v>
      </c>
    </row>
    <row r="1857" spans="1:9" s="24" customFormat="1" ht="22.5" x14ac:dyDescent="0.25">
      <c r="A1857" s="869" t="s">
        <v>1698</v>
      </c>
      <c r="B1857" s="870" t="s">
        <v>1698</v>
      </c>
      <c r="C1857" s="28">
        <v>3636</v>
      </c>
      <c r="D1857" s="27" t="s">
        <v>1770</v>
      </c>
      <c r="E1857" s="28">
        <v>25547981</v>
      </c>
      <c r="F1857" s="29" t="s">
        <v>183</v>
      </c>
      <c r="G1857" s="29" t="s">
        <v>1627</v>
      </c>
      <c r="H1857" s="103" t="s">
        <v>11</v>
      </c>
      <c r="I1857" s="102">
        <v>39000</v>
      </c>
    </row>
    <row r="1858" spans="1:9" s="24" customFormat="1" ht="22.5" x14ac:dyDescent="0.25">
      <c r="A1858" s="869" t="s">
        <v>1698</v>
      </c>
      <c r="B1858" s="870" t="s">
        <v>1698</v>
      </c>
      <c r="C1858" s="28">
        <v>3637</v>
      </c>
      <c r="D1858" s="27" t="s">
        <v>21</v>
      </c>
      <c r="E1858" s="28">
        <v>39479227</v>
      </c>
      <c r="F1858" s="29" t="s">
        <v>22</v>
      </c>
      <c r="G1858" s="29" t="s">
        <v>80</v>
      </c>
      <c r="H1858" s="103" t="s">
        <v>11</v>
      </c>
      <c r="I1858" s="102">
        <v>8000</v>
      </c>
    </row>
    <row r="1859" spans="1:9" s="24" customFormat="1" ht="33.75" x14ac:dyDescent="0.25">
      <c r="A1859" s="869">
        <v>43713</v>
      </c>
      <c r="B1859" s="870"/>
      <c r="C1859" s="142" t="s">
        <v>1741</v>
      </c>
      <c r="D1859" s="27" t="s">
        <v>17</v>
      </c>
      <c r="E1859" s="28" t="s">
        <v>18</v>
      </c>
      <c r="F1859" s="29" t="s">
        <v>19</v>
      </c>
      <c r="G1859" s="29" t="s">
        <v>20</v>
      </c>
      <c r="H1859" s="103" t="s">
        <v>11</v>
      </c>
      <c r="I1859" s="102">
        <v>1983.63</v>
      </c>
    </row>
    <row r="1860" spans="1:9" s="24" customFormat="1" ht="33.75" x14ac:dyDescent="0.25">
      <c r="A1860" s="869">
        <v>43718</v>
      </c>
      <c r="B1860" s="870"/>
      <c r="C1860" s="142" t="s">
        <v>1742</v>
      </c>
      <c r="D1860" s="27" t="s">
        <v>17</v>
      </c>
      <c r="E1860" s="28" t="s">
        <v>18</v>
      </c>
      <c r="F1860" s="29" t="s">
        <v>19</v>
      </c>
      <c r="G1860" s="29" t="s">
        <v>20</v>
      </c>
      <c r="H1860" s="103" t="s">
        <v>11</v>
      </c>
      <c r="I1860" s="102">
        <v>39.96</v>
      </c>
    </row>
    <row r="1861" spans="1:9" s="24" customFormat="1" ht="22.5" x14ac:dyDescent="0.25">
      <c r="A1861" s="869" t="s">
        <v>1699</v>
      </c>
      <c r="B1861" s="870" t="s">
        <v>1699</v>
      </c>
      <c r="C1861" s="28">
        <v>3649</v>
      </c>
      <c r="D1861" s="27" t="s">
        <v>21</v>
      </c>
      <c r="E1861" s="28">
        <v>39479227</v>
      </c>
      <c r="F1861" s="29" t="s">
        <v>22</v>
      </c>
      <c r="G1861" s="29" t="s">
        <v>80</v>
      </c>
      <c r="H1861" s="103" t="s">
        <v>11</v>
      </c>
      <c r="I1861" s="102">
        <v>1800</v>
      </c>
    </row>
    <row r="1862" spans="1:9" s="24" customFormat="1" ht="33.75" x14ac:dyDescent="0.25">
      <c r="A1862" s="869" t="s">
        <v>1699</v>
      </c>
      <c r="B1862" s="870" t="s">
        <v>1699</v>
      </c>
      <c r="C1862" s="28">
        <v>3650</v>
      </c>
      <c r="D1862" s="27" t="s">
        <v>23</v>
      </c>
      <c r="E1862" s="28">
        <v>38021179</v>
      </c>
      <c r="F1862" s="29" t="s">
        <v>22</v>
      </c>
      <c r="G1862" s="29" t="s">
        <v>24</v>
      </c>
      <c r="H1862" s="103" t="s">
        <v>11</v>
      </c>
      <c r="I1862" s="102">
        <v>1500</v>
      </c>
    </row>
    <row r="1863" spans="1:9" s="24" customFormat="1" ht="33.75" x14ac:dyDescent="0.25">
      <c r="A1863" s="869" t="s">
        <v>1699</v>
      </c>
      <c r="B1863" s="870" t="s">
        <v>1699</v>
      </c>
      <c r="C1863" s="28">
        <v>3651</v>
      </c>
      <c r="D1863" s="27" t="s">
        <v>23</v>
      </c>
      <c r="E1863" s="28">
        <v>38021179</v>
      </c>
      <c r="F1863" s="29" t="s">
        <v>22</v>
      </c>
      <c r="G1863" s="29" t="s">
        <v>79</v>
      </c>
      <c r="H1863" s="103" t="s">
        <v>11</v>
      </c>
      <c r="I1863" s="102">
        <v>120</v>
      </c>
    </row>
    <row r="1864" spans="1:9" s="24" customFormat="1" ht="22.5" x14ac:dyDescent="0.25">
      <c r="A1864" s="869" t="s">
        <v>1630</v>
      </c>
      <c r="B1864" s="870" t="s">
        <v>1630</v>
      </c>
      <c r="C1864" s="28">
        <v>3655</v>
      </c>
      <c r="D1864" s="27" t="s">
        <v>21</v>
      </c>
      <c r="E1864" s="28">
        <v>39479227</v>
      </c>
      <c r="F1864" s="29" t="s">
        <v>22</v>
      </c>
      <c r="G1864" s="29" t="s">
        <v>80</v>
      </c>
      <c r="H1864" s="103" t="s">
        <v>11</v>
      </c>
      <c r="I1864" s="102">
        <v>55000</v>
      </c>
    </row>
    <row r="1865" spans="1:9" s="24" customFormat="1" ht="33.75" x14ac:dyDescent="0.25">
      <c r="A1865" s="869" t="s">
        <v>1630</v>
      </c>
      <c r="B1865" s="870" t="s">
        <v>1630</v>
      </c>
      <c r="C1865" s="28">
        <v>3656</v>
      </c>
      <c r="D1865" s="27" t="s">
        <v>23</v>
      </c>
      <c r="E1865" s="28">
        <v>38021179</v>
      </c>
      <c r="F1865" s="29" t="s">
        <v>22</v>
      </c>
      <c r="G1865" s="29" t="s">
        <v>24</v>
      </c>
      <c r="H1865" s="103" t="s">
        <v>11</v>
      </c>
      <c r="I1865" s="102">
        <v>46000</v>
      </c>
    </row>
    <row r="1866" spans="1:9" s="24" customFormat="1" ht="33.75" x14ac:dyDescent="0.25">
      <c r="A1866" s="869" t="s">
        <v>1630</v>
      </c>
      <c r="B1866" s="870" t="s">
        <v>1630</v>
      </c>
      <c r="C1866" s="28">
        <v>3657</v>
      </c>
      <c r="D1866" s="27" t="s">
        <v>23</v>
      </c>
      <c r="E1866" s="28">
        <v>38021179</v>
      </c>
      <c r="F1866" s="29" t="s">
        <v>22</v>
      </c>
      <c r="G1866" s="29" t="s">
        <v>79</v>
      </c>
      <c r="H1866" s="103" t="s">
        <v>11</v>
      </c>
      <c r="I1866" s="102">
        <v>4400</v>
      </c>
    </row>
    <row r="1867" spans="1:9" s="24" customFormat="1" ht="22.5" x14ac:dyDescent="0.25">
      <c r="A1867" s="869" t="s">
        <v>1630</v>
      </c>
      <c r="B1867" s="870" t="s">
        <v>1630</v>
      </c>
      <c r="C1867" s="28">
        <v>3658</v>
      </c>
      <c r="D1867" s="27" t="s">
        <v>294</v>
      </c>
      <c r="E1867" s="28">
        <v>37671921</v>
      </c>
      <c r="F1867" s="29" t="s">
        <v>295</v>
      </c>
      <c r="G1867" s="29" t="s">
        <v>1627</v>
      </c>
      <c r="H1867" s="103" t="s">
        <v>11</v>
      </c>
      <c r="I1867" s="102">
        <v>18286</v>
      </c>
    </row>
    <row r="1868" spans="1:9" s="24" customFormat="1" ht="33.75" x14ac:dyDescent="0.25">
      <c r="A1868" s="869" t="s">
        <v>1630</v>
      </c>
      <c r="B1868" s="870" t="s">
        <v>1630</v>
      </c>
      <c r="C1868" s="28">
        <v>3659</v>
      </c>
      <c r="D1868" s="27" t="s">
        <v>294</v>
      </c>
      <c r="E1868" s="28">
        <v>37671921</v>
      </c>
      <c r="F1868" s="29" t="s">
        <v>295</v>
      </c>
      <c r="G1868" s="29" t="s">
        <v>1634</v>
      </c>
      <c r="H1868" s="103" t="s">
        <v>11</v>
      </c>
      <c r="I1868" s="102">
        <v>3021.65</v>
      </c>
    </row>
    <row r="1869" spans="1:9" s="24" customFormat="1" ht="33.75" x14ac:dyDescent="0.25">
      <c r="A1869" s="869">
        <v>43728</v>
      </c>
      <c r="B1869" s="870"/>
      <c r="C1869" s="142" t="s">
        <v>1743</v>
      </c>
      <c r="D1869" s="27" t="s">
        <v>17</v>
      </c>
      <c r="E1869" s="28" t="s">
        <v>18</v>
      </c>
      <c r="F1869" s="29" t="s">
        <v>19</v>
      </c>
      <c r="G1869" s="29" t="s">
        <v>20</v>
      </c>
      <c r="H1869" s="103" t="s">
        <v>11</v>
      </c>
      <c r="I1869" s="102">
        <v>1204</v>
      </c>
    </row>
    <row r="1870" spans="1:9" s="24" customFormat="1" ht="33.75" x14ac:dyDescent="0.25">
      <c r="A1870" s="869">
        <v>43731</v>
      </c>
      <c r="B1870" s="870"/>
      <c r="C1870" s="142" t="s">
        <v>1744</v>
      </c>
      <c r="D1870" s="27" t="s">
        <v>17</v>
      </c>
      <c r="E1870" s="28" t="s">
        <v>18</v>
      </c>
      <c r="F1870" s="29" t="s">
        <v>19</v>
      </c>
      <c r="G1870" s="29" t="s">
        <v>20</v>
      </c>
      <c r="H1870" s="103" t="s">
        <v>11</v>
      </c>
      <c r="I1870" s="102">
        <v>841.42</v>
      </c>
    </row>
    <row r="1871" spans="1:9" s="24" customFormat="1" ht="22.5" x14ac:dyDescent="0.25">
      <c r="A1871" s="869" t="s">
        <v>1700</v>
      </c>
      <c r="B1871" s="870" t="s">
        <v>1700</v>
      </c>
      <c r="C1871" s="28">
        <v>3662</v>
      </c>
      <c r="D1871" s="27" t="s">
        <v>21</v>
      </c>
      <c r="E1871" s="28">
        <v>39479227</v>
      </c>
      <c r="F1871" s="29" t="s">
        <v>22</v>
      </c>
      <c r="G1871" s="29" t="s">
        <v>80</v>
      </c>
      <c r="H1871" s="103" t="s">
        <v>11</v>
      </c>
      <c r="I1871" s="102">
        <v>38000</v>
      </c>
    </row>
    <row r="1872" spans="1:9" s="24" customFormat="1" ht="33.75" x14ac:dyDescent="0.25">
      <c r="A1872" s="869" t="s">
        <v>1700</v>
      </c>
      <c r="B1872" s="870" t="s">
        <v>1700</v>
      </c>
      <c r="C1872" s="28">
        <v>3663</v>
      </c>
      <c r="D1872" s="27" t="s">
        <v>23</v>
      </c>
      <c r="E1872" s="28">
        <v>38021179</v>
      </c>
      <c r="F1872" s="29" t="s">
        <v>22</v>
      </c>
      <c r="G1872" s="29" t="s">
        <v>24</v>
      </c>
      <c r="H1872" s="103" t="s">
        <v>11</v>
      </c>
      <c r="I1872" s="102">
        <v>31000</v>
      </c>
    </row>
    <row r="1873" spans="1:9" s="24" customFormat="1" ht="33.75" x14ac:dyDescent="0.25">
      <c r="A1873" s="869" t="s">
        <v>1700</v>
      </c>
      <c r="B1873" s="870" t="s">
        <v>1700</v>
      </c>
      <c r="C1873" s="28">
        <v>3664</v>
      </c>
      <c r="D1873" s="27" t="s">
        <v>23</v>
      </c>
      <c r="E1873" s="28">
        <v>38021179</v>
      </c>
      <c r="F1873" s="29" t="s">
        <v>22</v>
      </c>
      <c r="G1873" s="29" t="s">
        <v>79</v>
      </c>
      <c r="H1873" s="103" t="s">
        <v>11</v>
      </c>
      <c r="I1873" s="102">
        <v>2600</v>
      </c>
    </row>
    <row r="1874" spans="1:9" s="24" customFormat="1" ht="22.5" x14ac:dyDescent="0.25">
      <c r="A1874" s="869" t="s">
        <v>1631</v>
      </c>
      <c r="B1874" s="870" t="s">
        <v>1631</v>
      </c>
      <c r="C1874" s="28">
        <v>3666</v>
      </c>
      <c r="D1874" s="27" t="s">
        <v>174</v>
      </c>
      <c r="E1874" s="28">
        <v>32026585</v>
      </c>
      <c r="F1874" s="29" t="s">
        <v>175</v>
      </c>
      <c r="G1874" s="29" t="s">
        <v>1600</v>
      </c>
      <c r="H1874" s="103" t="s">
        <v>11</v>
      </c>
      <c r="I1874" s="102">
        <v>9.1</v>
      </c>
    </row>
    <row r="1875" spans="1:9" s="24" customFormat="1" ht="33.75" x14ac:dyDescent="0.25">
      <c r="A1875" s="869" t="s">
        <v>1631</v>
      </c>
      <c r="B1875" s="870" t="s">
        <v>1631</v>
      </c>
      <c r="C1875" s="28">
        <v>3667</v>
      </c>
      <c r="D1875" s="27" t="s">
        <v>174</v>
      </c>
      <c r="E1875" s="28">
        <v>32026585</v>
      </c>
      <c r="F1875" s="29" t="s">
        <v>175</v>
      </c>
      <c r="G1875" s="29" t="s">
        <v>1622</v>
      </c>
      <c r="H1875" s="103" t="s">
        <v>11</v>
      </c>
      <c r="I1875" s="102">
        <v>864.29</v>
      </c>
    </row>
    <row r="1876" spans="1:9" s="24" customFormat="1" ht="33.75" x14ac:dyDescent="0.25">
      <c r="A1876" s="869" t="s">
        <v>1631</v>
      </c>
      <c r="B1876" s="870" t="s">
        <v>1631</v>
      </c>
      <c r="C1876" s="28">
        <v>3668</v>
      </c>
      <c r="D1876" s="27" t="s">
        <v>287</v>
      </c>
      <c r="E1876" s="28">
        <v>37274471</v>
      </c>
      <c r="F1876" s="29" t="s">
        <v>149</v>
      </c>
      <c r="G1876" s="29" t="s">
        <v>1622</v>
      </c>
      <c r="H1876" s="103" t="s">
        <v>11</v>
      </c>
      <c r="I1876" s="102">
        <v>4993.96</v>
      </c>
    </row>
    <row r="1877" spans="1:9" s="24" customFormat="1" ht="22.5" x14ac:dyDescent="0.25">
      <c r="A1877" s="869" t="s">
        <v>1631</v>
      </c>
      <c r="B1877" s="870" t="s">
        <v>1631</v>
      </c>
      <c r="C1877" s="28">
        <v>3669</v>
      </c>
      <c r="D1877" s="27" t="s">
        <v>286</v>
      </c>
      <c r="E1877" s="28">
        <v>34489576</v>
      </c>
      <c r="F1877" s="29" t="s">
        <v>127</v>
      </c>
      <c r="G1877" s="29" t="s">
        <v>1627</v>
      </c>
      <c r="H1877" s="103" t="s">
        <v>11</v>
      </c>
      <c r="I1877" s="102">
        <v>42000</v>
      </c>
    </row>
    <row r="1878" spans="1:9" s="24" customFormat="1" ht="22.5" x14ac:dyDescent="0.25">
      <c r="A1878" s="869" t="s">
        <v>1631</v>
      </c>
      <c r="B1878" s="870" t="s">
        <v>1631</v>
      </c>
      <c r="C1878" s="28">
        <v>3674</v>
      </c>
      <c r="D1878" s="27" t="s">
        <v>1757</v>
      </c>
      <c r="E1878" s="28">
        <v>37037083</v>
      </c>
      <c r="F1878" s="29" t="s">
        <v>136</v>
      </c>
      <c r="G1878" s="29" t="s">
        <v>1627</v>
      </c>
      <c r="H1878" s="103" t="s">
        <v>11</v>
      </c>
      <c r="I1878" s="102">
        <v>28500</v>
      </c>
    </row>
    <row r="1879" spans="1:9" s="24" customFormat="1" ht="33.75" x14ac:dyDescent="0.25">
      <c r="A1879" s="869" t="s">
        <v>1631</v>
      </c>
      <c r="B1879" s="870" t="s">
        <v>1631</v>
      </c>
      <c r="C1879" s="28">
        <v>3676</v>
      </c>
      <c r="D1879" s="27" t="s">
        <v>1762</v>
      </c>
      <c r="E1879" s="28">
        <v>35596853</v>
      </c>
      <c r="F1879" s="29" t="s">
        <v>171</v>
      </c>
      <c r="G1879" s="29" t="s">
        <v>1600</v>
      </c>
      <c r="H1879" s="103" t="s">
        <v>11</v>
      </c>
      <c r="I1879" s="102">
        <v>1896.77</v>
      </c>
    </row>
    <row r="1880" spans="1:9" s="24" customFormat="1" ht="33.75" x14ac:dyDescent="0.25">
      <c r="A1880" s="869" t="s">
        <v>1631</v>
      </c>
      <c r="B1880" s="870" t="s">
        <v>1631</v>
      </c>
      <c r="C1880" s="28">
        <v>3677</v>
      </c>
      <c r="D1880" s="27" t="s">
        <v>1748</v>
      </c>
      <c r="E1880" s="28">
        <v>34362437</v>
      </c>
      <c r="F1880" s="29" t="s">
        <v>90</v>
      </c>
      <c r="G1880" s="29" t="s">
        <v>1600</v>
      </c>
      <c r="H1880" s="103" t="s">
        <v>11</v>
      </c>
      <c r="I1880" s="102">
        <v>2032.26</v>
      </c>
    </row>
    <row r="1881" spans="1:9" s="24" customFormat="1" ht="22.5" x14ac:dyDescent="0.25">
      <c r="A1881" s="869" t="s">
        <v>1631</v>
      </c>
      <c r="B1881" s="870" t="s">
        <v>1631</v>
      </c>
      <c r="C1881" s="28">
        <v>3680</v>
      </c>
      <c r="D1881" s="27" t="s">
        <v>281</v>
      </c>
      <c r="E1881" s="28">
        <v>39112261</v>
      </c>
      <c r="F1881" s="29" t="s">
        <v>161</v>
      </c>
      <c r="G1881" s="29" t="s">
        <v>1627</v>
      </c>
      <c r="H1881" s="103" t="s">
        <v>11</v>
      </c>
      <c r="I1881" s="102">
        <v>21979</v>
      </c>
    </row>
    <row r="1882" spans="1:9" s="24" customFormat="1" ht="22.5" x14ac:dyDescent="0.25">
      <c r="A1882" s="869" t="s">
        <v>1631</v>
      </c>
      <c r="B1882" s="870" t="s">
        <v>1631</v>
      </c>
      <c r="C1882" s="28">
        <v>3681</v>
      </c>
      <c r="D1882" s="27" t="s">
        <v>1761</v>
      </c>
      <c r="E1882" s="28">
        <v>31209206</v>
      </c>
      <c r="F1882" s="29" t="s">
        <v>125</v>
      </c>
      <c r="G1882" s="29" t="s">
        <v>1627</v>
      </c>
      <c r="H1882" s="103" t="s">
        <v>11</v>
      </c>
      <c r="I1882" s="102">
        <v>22500</v>
      </c>
    </row>
    <row r="1883" spans="1:9" s="24" customFormat="1" ht="22.5" x14ac:dyDescent="0.25">
      <c r="A1883" s="869" t="s">
        <v>1631</v>
      </c>
      <c r="B1883" s="870" t="s">
        <v>1631</v>
      </c>
      <c r="C1883" s="28">
        <v>3683</v>
      </c>
      <c r="D1883" s="27" t="s">
        <v>271</v>
      </c>
      <c r="E1883" s="28">
        <v>33205780</v>
      </c>
      <c r="F1883" s="29" t="s">
        <v>92</v>
      </c>
      <c r="G1883" s="29" t="s">
        <v>1627</v>
      </c>
      <c r="H1883" s="103" t="s">
        <v>11</v>
      </c>
      <c r="I1883" s="102">
        <v>18000</v>
      </c>
    </row>
    <row r="1884" spans="1:9" s="24" customFormat="1" ht="33.75" x14ac:dyDescent="0.25">
      <c r="A1884" s="869" t="s">
        <v>1631</v>
      </c>
      <c r="B1884" s="870" t="s">
        <v>1631</v>
      </c>
      <c r="C1884" s="28">
        <v>3684</v>
      </c>
      <c r="D1884" s="27" t="s">
        <v>232</v>
      </c>
      <c r="E1884" s="28">
        <v>36129911</v>
      </c>
      <c r="F1884" s="29" t="s">
        <v>140</v>
      </c>
      <c r="G1884" s="29" t="s">
        <v>1627</v>
      </c>
      <c r="H1884" s="103" t="s">
        <v>11</v>
      </c>
      <c r="I1884" s="102">
        <v>9900</v>
      </c>
    </row>
    <row r="1885" spans="1:9" s="24" customFormat="1" ht="33.75" x14ac:dyDescent="0.25">
      <c r="A1885" s="869" t="s">
        <v>1631</v>
      </c>
      <c r="B1885" s="870" t="s">
        <v>1631</v>
      </c>
      <c r="C1885" s="28">
        <v>3685</v>
      </c>
      <c r="D1885" s="27" t="s">
        <v>301</v>
      </c>
      <c r="E1885" s="28">
        <v>36995025</v>
      </c>
      <c r="F1885" s="29" t="s">
        <v>146</v>
      </c>
      <c r="G1885" s="29" t="s">
        <v>1627</v>
      </c>
      <c r="H1885" s="103" t="s">
        <v>11</v>
      </c>
      <c r="I1885" s="102">
        <v>22990</v>
      </c>
    </row>
    <row r="1886" spans="1:9" s="24" customFormat="1" ht="22.5" x14ac:dyDescent="0.25">
      <c r="A1886" s="869" t="s">
        <v>1631</v>
      </c>
      <c r="B1886" s="870" t="s">
        <v>1631</v>
      </c>
      <c r="C1886" s="28">
        <v>3690</v>
      </c>
      <c r="D1886" s="27" t="s">
        <v>268</v>
      </c>
      <c r="E1886" s="28">
        <v>19356610</v>
      </c>
      <c r="F1886" s="29" t="s">
        <v>193</v>
      </c>
      <c r="G1886" s="29" t="s">
        <v>1627</v>
      </c>
      <c r="H1886" s="103" t="s">
        <v>11</v>
      </c>
      <c r="I1886" s="102">
        <v>28964.799999999999</v>
      </c>
    </row>
    <row r="1887" spans="1:9" s="24" customFormat="1" ht="22.5" x14ac:dyDescent="0.25">
      <c r="A1887" s="869" t="s">
        <v>1631</v>
      </c>
      <c r="B1887" s="870" t="s">
        <v>1631</v>
      </c>
      <c r="C1887" s="28">
        <v>3697</v>
      </c>
      <c r="D1887" s="27" t="s">
        <v>264</v>
      </c>
      <c r="E1887" s="28">
        <v>23362711</v>
      </c>
      <c r="F1887" s="29" t="s">
        <v>169</v>
      </c>
      <c r="G1887" s="29" t="s">
        <v>1627</v>
      </c>
      <c r="H1887" s="103" t="s">
        <v>11</v>
      </c>
      <c r="I1887" s="102">
        <v>4950.33</v>
      </c>
    </row>
    <row r="1888" spans="1:9" s="24" customFormat="1" ht="33.75" x14ac:dyDescent="0.25">
      <c r="A1888" s="869" t="s">
        <v>1631</v>
      </c>
      <c r="B1888" s="870" t="s">
        <v>1631</v>
      </c>
      <c r="C1888" s="28">
        <v>3698</v>
      </c>
      <c r="D1888" s="27" t="s">
        <v>264</v>
      </c>
      <c r="E1888" s="28">
        <v>23362711</v>
      </c>
      <c r="F1888" s="29" t="s">
        <v>169</v>
      </c>
      <c r="G1888" s="29" t="s">
        <v>1634</v>
      </c>
      <c r="H1888" s="103" t="s">
        <v>11</v>
      </c>
      <c r="I1888" s="102">
        <v>276.8</v>
      </c>
    </row>
    <row r="1889" spans="1:9" s="24" customFormat="1" ht="33.75" x14ac:dyDescent="0.25">
      <c r="A1889" s="869" t="s">
        <v>1631</v>
      </c>
      <c r="B1889" s="870" t="s">
        <v>1631</v>
      </c>
      <c r="C1889" s="28">
        <v>3699</v>
      </c>
      <c r="D1889" s="27" t="s">
        <v>998</v>
      </c>
      <c r="E1889" s="28" t="s">
        <v>999</v>
      </c>
      <c r="F1889" s="29" t="s">
        <v>1000</v>
      </c>
      <c r="G1889" s="29" t="s">
        <v>1701</v>
      </c>
      <c r="H1889" s="103" t="s">
        <v>11</v>
      </c>
      <c r="I1889" s="102">
        <v>348.1</v>
      </c>
    </row>
    <row r="1890" spans="1:9" s="24" customFormat="1" ht="42" x14ac:dyDescent="0.25">
      <c r="A1890" s="869" t="s">
        <v>1631</v>
      </c>
      <c r="B1890" s="870" t="s">
        <v>1631</v>
      </c>
      <c r="C1890" s="28">
        <v>3700</v>
      </c>
      <c r="D1890" s="27" t="s">
        <v>1768</v>
      </c>
      <c r="E1890" s="28">
        <v>37241308</v>
      </c>
      <c r="F1890" s="29" t="s">
        <v>82</v>
      </c>
      <c r="G1890" s="121" t="s">
        <v>83</v>
      </c>
      <c r="H1890" s="103" t="s">
        <v>11</v>
      </c>
      <c r="I1890" s="102">
        <v>1320</v>
      </c>
    </row>
    <row r="1891" spans="1:9" s="24" customFormat="1" ht="33.75" x14ac:dyDescent="0.25">
      <c r="A1891" s="869" t="s">
        <v>1631</v>
      </c>
      <c r="B1891" s="870" t="s">
        <v>1631</v>
      </c>
      <c r="C1891" s="28">
        <v>3701</v>
      </c>
      <c r="D1891" s="27" t="s">
        <v>23</v>
      </c>
      <c r="E1891" s="28">
        <v>38021179</v>
      </c>
      <c r="F1891" s="29" t="s">
        <v>22</v>
      </c>
      <c r="G1891" s="29" t="s">
        <v>24</v>
      </c>
      <c r="H1891" s="103" t="s">
        <v>11</v>
      </c>
      <c r="I1891" s="102">
        <v>14500</v>
      </c>
    </row>
    <row r="1892" spans="1:9" s="24" customFormat="1" ht="33.75" x14ac:dyDescent="0.25">
      <c r="A1892" s="869" t="s">
        <v>1631</v>
      </c>
      <c r="B1892" s="870" t="s">
        <v>1631</v>
      </c>
      <c r="C1892" s="28">
        <v>3702</v>
      </c>
      <c r="D1892" s="27" t="s">
        <v>23</v>
      </c>
      <c r="E1892" s="28">
        <v>38021179</v>
      </c>
      <c r="F1892" s="29" t="s">
        <v>22</v>
      </c>
      <c r="G1892" s="29" t="s">
        <v>79</v>
      </c>
      <c r="H1892" s="103" t="s">
        <v>11</v>
      </c>
      <c r="I1892" s="102">
        <v>1200</v>
      </c>
    </row>
    <row r="1893" spans="1:9" s="24" customFormat="1" ht="13.5" thickBot="1" x14ac:dyDescent="0.3">
      <c r="A1893" s="869" t="s">
        <v>11</v>
      </c>
      <c r="B1893" s="870"/>
      <c r="C1893" s="28" t="s">
        <v>11</v>
      </c>
      <c r="D1893" s="26" t="s">
        <v>11</v>
      </c>
      <c r="E1893" s="28" t="s">
        <v>11</v>
      </c>
      <c r="F1893" s="28" t="s">
        <v>11</v>
      </c>
      <c r="G1893" s="28" t="s">
        <v>11</v>
      </c>
      <c r="H1893" s="103" t="s">
        <v>11</v>
      </c>
      <c r="I1893" s="102" t="s">
        <v>11</v>
      </c>
    </row>
    <row r="1894" spans="1:9" s="2" customFormat="1" ht="16.5" customHeight="1" thickBot="1" x14ac:dyDescent="0.3">
      <c r="A1894" s="880" t="s">
        <v>12</v>
      </c>
      <c r="B1894" s="881"/>
      <c r="C1894" s="881"/>
      <c r="D1894" s="881"/>
      <c r="E1894" s="881"/>
      <c r="F1894" s="881"/>
      <c r="G1894" s="881"/>
      <c r="H1894" s="878">
        <f>SUM(I1481:I1892)</f>
        <v>4208590.040000001</v>
      </c>
      <c r="I1894" s="879"/>
    </row>
  </sheetData>
  <autoFilter ref="A103:I1476">
    <filterColumn colId="0" showButton="0"/>
  </autoFilter>
  <mergeCells count="1824">
    <mergeCell ref="A1455:B1455"/>
    <mergeCell ref="A1446:B1446"/>
    <mergeCell ref="A1447:B1447"/>
    <mergeCell ref="A1448:B1448"/>
    <mergeCell ref="A1449:B1449"/>
    <mergeCell ref="A1450:B1450"/>
    <mergeCell ref="A1451:B1451"/>
    <mergeCell ref="A1452:B1452"/>
    <mergeCell ref="A1453:B1453"/>
    <mergeCell ref="A1454:B1454"/>
    <mergeCell ref="A1437:B1437"/>
    <mergeCell ref="A1438:B1438"/>
    <mergeCell ref="A1439:B1439"/>
    <mergeCell ref="A1440:B1440"/>
    <mergeCell ref="A1441:B1441"/>
    <mergeCell ref="A1442:B1442"/>
    <mergeCell ref="A1443:B1443"/>
    <mergeCell ref="A1444:B1444"/>
    <mergeCell ref="A1445:B1445"/>
    <mergeCell ref="A1429:B1429"/>
    <mergeCell ref="A1430:B1430"/>
    <mergeCell ref="A1431:B1431"/>
    <mergeCell ref="A1432:B1432"/>
    <mergeCell ref="A1433:B1433"/>
    <mergeCell ref="A1434:B1434"/>
    <mergeCell ref="A1435:B1435"/>
    <mergeCell ref="A1436:B1436"/>
    <mergeCell ref="A1419:B1419"/>
    <mergeCell ref="A1420:B1420"/>
    <mergeCell ref="A1421:B1421"/>
    <mergeCell ref="A1422:B1422"/>
    <mergeCell ref="A1423:B1423"/>
    <mergeCell ref="A1424:B1424"/>
    <mergeCell ref="A1425:B1425"/>
    <mergeCell ref="A1426:B1426"/>
    <mergeCell ref="A1427:B1427"/>
    <mergeCell ref="A1412:B1412"/>
    <mergeCell ref="A1413:B1413"/>
    <mergeCell ref="A1414:B1414"/>
    <mergeCell ref="A1415:B1415"/>
    <mergeCell ref="A1416:B1416"/>
    <mergeCell ref="A1417:B1417"/>
    <mergeCell ref="A1418:B1418"/>
    <mergeCell ref="A1401:B1401"/>
    <mergeCell ref="A1402:B1402"/>
    <mergeCell ref="A1403:B1403"/>
    <mergeCell ref="A1404:B1404"/>
    <mergeCell ref="A1405:B1405"/>
    <mergeCell ref="A1406:B1406"/>
    <mergeCell ref="A1407:B1407"/>
    <mergeCell ref="A1408:B1408"/>
    <mergeCell ref="A1409:B1409"/>
    <mergeCell ref="A1428:B1428"/>
    <mergeCell ref="A1395:B1395"/>
    <mergeCell ref="A1396:B1396"/>
    <mergeCell ref="A1397:B1397"/>
    <mergeCell ref="A1398:B1398"/>
    <mergeCell ref="A1399:B1399"/>
    <mergeCell ref="A1400:B1400"/>
    <mergeCell ref="A1383:B1383"/>
    <mergeCell ref="A1384:B1384"/>
    <mergeCell ref="A1385:B1385"/>
    <mergeCell ref="A1386:B1386"/>
    <mergeCell ref="A1387:B1387"/>
    <mergeCell ref="A1388:B1388"/>
    <mergeCell ref="A1389:B1389"/>
    <mergeCell ref="A1390:B1390"/>
    <mergeCell ref="A1391:B1391"/>
    <mergeCell ref="A1410:B1410"/>
    <mergeCell ref="A1411:B1411"/>
    <mergeCell ref="A1380:B1380"/>
    <mergeCell ref="A1381:B1381"/>
    <mergeCell ref="A1382:B1382"/>
    <mergeCell ref="A1363:B1363"/>
    <mergeCell ref="A1364:B1364"/>
    <mergeCell ref="A1365:B1365"/>
    <mergeCell ref="A1366:B1366"/>
    <mergeCell ref="A1367:B1367"/>
    <mergeCell ref="A1368:B1368"/>
    <mergeCell ref="A1369:B1369"/>
    <mergeCell ref="A1370:B1370"/>
    <mergeCell ref="A1371:B1371"/>
    <mergeCell ref="A1375:B1375"/>
    <mergeCell ref="A1376:B1376"/>
    <mergeCell ref="A1392:B1392"/>
    <mergeCell ref="A1393:B1393"/>
    <mergeCell ref="A1394:B1394"/>
    <mergeCell ref="A1361:B1361"/>
    <mergeCell ref="A1362:B1362"/>
    <mergeCell ref="A1345:B1345"/>
    <mergeCell ref="A1346:B1346"/>
    <mergeCell ref="A1347:B1347"/>
    <mergeCell ref="A1348:B1348"/>
    <mergeCell ref="A1349:B1349"/>
    <mergeCell ref="A1350:B1350"/>
    <mergeCell ref="A1351:B1351"/>
    <mergeCell ref="A1352:B1352"/>
    <mergeCell ref="A1353:B1353"/>
    <mergeCell ref="A1372:B1372"/>
    <mergeCell ref="A1373:B1373"/>
    <mergeCell ref="A1374:B1374"/>
    <mergeCell ref="A1377:B1377"/>
    <mergeCell ref="A1378:B1378"/>
    <mergeCell ref="A1379:B1379"/>
    <mergeCell ref="A1344:B1344"/>
    <mergeCell ref="A1327:B1327"/>
    <mergeCell ref="A1328:B1328"/>
    <mergeCell ref="A1329:B1329"/>
    <mergeCell ref="A1330:B1330"/>
    <mergeCell ref="A1331:B1331"/>
    <mergeCell ref="A1332:B1332"/>
    <mergeCell ref="A1333:B1333"/>
    <mergeCell ref="A1334:B1334"/>
    <mergeCell ref="A1335:B1335"/>
    <mergeCell ref="A1354:B1354"/>
    <mergeCell ref="A1355:B1355"/>
    <mergeCell ref="A1356:B1356"/>
    <mergeCell ref="A1357:B1357"/>
    <mergeCell ref="A1358:B1358"/>
    <mergeCell ref="A1359:B1359"/>
    <mergeCell ref="A1360:B1360"/>
    <mergeCell ref="A1309:B1309"/>
    <mergeCell ref="A1310:B1310"/>
    <mergeCell ref="A1311:B1311"/>
    <mergeCell ref="A1312:B1312"/>
    <mergeCell ref="A1313:B1313"/>
    <mergeCell ref="A1314:B1314"/>
    <mergeCell ref="A1315:B1315"/>
    <mergeCell ref="A1316:B1316"/>
    <mergeCell ref="A1317:B1317"/>
    <mergeCell ref="A1336:B1336"/>
    <mergeCell ref="A1337:B1337"/>
    <mergeCell ref="A1338:B1338"/>
    <mergeCell ref="A1339:B1339"/>
    <mergeCell ref="A1340:B1340"/>
    <mergeCell ref="A1341:B1341"/>
    <mergeCell ref="A1342:B1342"/>
    <mergeCell ref="A1343:B1343"/>
    <mergeCell ref="A1265:B1265"/>
    <mergeCell ref="A1266:B1266"/>
    <mergeCell ref="A1267:B1267"/>
    <mergeCell ref="A1268:B1268"/>
    <mergeCell ref="A1269:B1269"/>
    <mergeCell ref="A1270:B1270"/>
    <mergeCell ref="A1271:B1271"/>
    <mergeCell ref="A1272:B1272"/>
    <mergeCell ref="A1299:B1299"/>
    <mergeCell ref="A1256:B1256"/>
    <mergeCell ref="A1257:B1257"/>
    <mergeCell ref="A1258:B1258"/>
    <mergeCell ref="A1259:B1259"/>
    <mergeCell ref="A1260:B1260"/>
    <mergeCell ref="A1261:B1261"/>
    <mergeCell ref="A1262:B1262"/>
    <mergeCell ref="A1263:B1263"/>
    <mergeCell ref="A1264:B1264"/>
    <mergeCell ref="A1283:B1283"/>
    <mergeCell ref="A1284:B1284"/>
    <mergeCell ref="A1285:B1285"/>
    <mergeCell ref="A1286:B1286"/>
    <mergeCell ref="A1287:B1287"/>
    <mergeCell ref="A1288:B1288"/>
    <mergeCell ref="A1289:B1289"/>
    <mergeCell ref="A1290:B1290"/>
    <mergeCell ref="A1291:B1291"/>
    <mergeCell ref="A1274:B1274"/>
    <mergeCell ref="A1275:B1275"/>
    <mergeCell ref="A1276:B1276"/>
    <mergeCell ref="A1277:B1277"/>
    <mergeCell ref="A1278:B1278"/>
    <mergeCell ref="A1247:B1247"/>
    <mergeCell ref="A1248:B1248"/>
    <mergeCell ref="A1249:B1249"/>
    <mergeCell ref="A1250:B1250"/>
    <mergeCell ref="A1251:B1251"/>
    <mergeCell ref="A1252:B1252"/>
    <mergeCell ref="A1253:B1253"/>
    <mergeCell ref="A1254:B1254"/>
    <mergeCell ref="A1255:B1255"/>
    <mergeCell ref="A1238:B1238"/>
    <mergeCell ref="A1239:B1239"/>
    <mergeCell ref="A1240:B1240"/>
    <mergeCell ref="A1241:B1241"/>
    <mergeCell ref="A1242:B1242"/>
    <mergeCell ref="A1243:B1243"/>
    <mergeCell ref="A1244:B1244"/>
    <mergeCell ref="A1245:B1245"/>
    <mergeCell ref="A1246:B1246"/>
    <mergeCell ref="A1229:B1229"/>
    <mergeCell ref="A1230:B1230"/>
    <mergeCell ref="A1231:B1231"/>
    <mergeCell ref="A1232:B1232"/>
    <mergeCell ref="A1233:B1233"/>
    <mergeCell ref="A1234:B1234"/>
    <mergeCell ref="A1235:B1235"/>
    <mergeCell ref="A1236:B1236"/>
    <mergeCell ref="A1237:B1237"/>
    <mergeCell ref="A1220:B1220"/>
    <mergeCell ref="A1221:B1221"/>
    <mergeCell ref="A1222:B1222"/>
    <mergeCell ref="A1223:B1223"/>
    <mergeCell ref="A1224:B1224"/>
    <mergeCell ref="A1225:B1225"/>
    <mergeCell ref="A1226:B1226"/>
    <mergeCell ref="A1227:B1227"/>
    <mergeCell ref="A1228:B1228"/>
    <mergeCell ref="A1211:B1211"/>
    <mergeCell ref="A1212:B1212"/>
    <mergeCell ref="A1213:B1213"/>
    <mergeCell ref="A1214:B1214"/>
    <mergeCell ref="A1215:B1215"/>
    <mergeCell ref="A1216:B1216"/>
    <mergeCell ref="A1217:B1217"/>
    <mergeCell ref="A1218:B1218"/>
    <mergeCell ref="A1219:B1219"/>
    <mergeCell ref="A1202:B1202"/>
    <mergeCell ref="A1203:B1203"/>
    <mergeCell ref="A1204:B1204"/>
    <mergeCell ref="A1205:B1205"/>
    <mergeCell ref="A1206:B1206"/>
    <mergeCell ref="A1207:B1207"/>
    <mergeCell ref="A1208:B1208"/>
    <mergeCell ref="A1209:B1209"/>
    <mergeCell ref="A1210:B1210"/>
    <mergeCell ref="A1190:B1190"/>
    <mergeCell ref="A1191:B1191"/>
    <mergeCell ref="A1192:B1192"/>
    <mergeCell ref="A1193:B1193"/>
    <mergeCell ref="A1194:B1194"/>
    <mergeCell ref="A1195:B1195"/>
    <mergeCell ref="A1196:B1196"/>
    <mergeCell ref="A1200:B1200"/>
    <mergeCell ref="A1201:B1201"/>
    <mergeCell ref="A1181:B1181"/>
    <mergeCell ref="A1182:B1182"/>
    <mergeCell ref="A1183:B1183"/>
    <mergeCell ref="A1184:B1184"/>
    <mergeCell ref="A1185:B1185"/>
    <mergeCell ref="A1186:B1186"/>
    <mergeCell ref="A1187:B1187"/>
    <mergeCell ref="A1188:B1188"/>
    <mergeCell ref="A1189:B1189"/>
    <mergeCell ref="A1172:B1172"/>
    <mergeCell ref="A1173:B1173"/>
    <mergeCell ref="A1174:B1174"/>
    <mergeCell ref="A1175:B1175"/>
    <mergeCell ref="A1176:B1176"/>
    <mergeCell ref="A1177:B1177"/>
    <mergeCell ref="A1178:B1178"/>
    <mergeCell ref="A1179:B1179"/>
    <mergeCell ref="A1180:B1180"/>
    <mergeCell ref="A1163:B1163"/>
    <mergeCell ref="A1164:B1164"/>
    <mergeCell ref="A1165:B1165"/>
    <mergeCell ref="A1166:B1166"/>
    <mergeCell ref="A1167:B1167"/>
    <mergeCell ref="A1168:B1168"/>
    <mergeCell ref="A1169:B1169"/>
    <mergeCell ref="A1170:B1170"/>
    <mergeCell ref="A1171:B1171"/>
    <mergeCell ref="A1154:B1154"/>
    <mergeCell ref="A1155:B1155"/>
    <mergeCell ref="A1156:B1156"/>
    <mergeCell ref="A1157:B1157"/>
    <mergeCell ref="A1158:B1158"/>
    <mergeCell ref="A1159:B1159"/>
    <mergeCell ref="A1160:B1160"/>
    <mergeCell ref="A1161:B1161"/>
    <mergeCell ref="A1162:B1162"/>
    <mergeCell ref="A1145:B1145"/>
    <mergeCell ref="A1146:B1146"/>
    <mergeCell ref="A1147:B1147"/>
    <mergeCell ref="A1148:B1148"/>
    <mergeCell ref="A1149:B1149"/>
    <mergeCell ref="A1150:B1150"/>
    <mergeCell ref="A1151:B1151"/>
    <mergeCell ref="A1152:B1152"/>
    <mergeCell ref="A1153:B1153"/>
    <mergeCell ref="A1136:B1136"/>
    <mergeCell ref="A1137:B1137"/>
    <mergeCell ref="A1138:B1138"/>
    <mergeCell ref="A1139:B1139"/>
    <mergeCell ref="A1140:B1140"/>
    <mergeCell ref="A1141:B1141"/>
    <mergeCell ref="A1142:B1142"/>
    <mergeCell ref="A1143:B1143"/>
    <mergeCell ref="A1144:B1144"/>
    <mergeCell ref="A1127:B1127"/>
    <mergeCell ref="A1128:B1128"/>
    <mergeCell ref="A1129:B1129"/>
    <mergeCell ref="A1130:B1130"/>
    <mergeCell ref="A1131:B1131"/>
    <mergeCell ref="A1132:B1132"/>
    <mergeCell ref="A1133:B1133"/>
    <mergeCell ref="A1134:B1134"/>
    <mergeCell ref="A1135:B1135"/>
    <mergeCell ref="A1118:B1118"/>
    <mergeCell ref="A1119:B1119"/>
    <mergeCell ref="A1120:B1120"/>
    <mergeCell ref="A1121:B1121"/>
    <mergeCell ref="A1122:B1122"/>
    <mergeCell ref="A1123:B1123"/>
    <mergeCell ref="A1124:B1124"/>
    <mergeCell ref="A1125:B1125"/>
    <mergeCell ref="A1126:B1126"/>
    <mergeCell ref="A1105:B1105"/>
    <mergeCell ref="A1106:B1106"/>
    <mergeCell ref="A1107:B1107"/>
    <mergeCell ref="A1108:B1108"/>
    <mergeCell ref="A1113:B1113"/>
    <mergeCell ref="A1114:B1114"/>
    <mergeCell ref="A1115:B1115"/>
    <mergeCell ref="A1116:B1116"/>
    <mergeCell ref="A1117:B1117"/>
    <mergeCell ref="A1098:B1098"/>
    <mergeCell ref="A1099:B1099"/>
    <mergeCell ref="A1100:B1100"/>
    <mergeCell ref="A1101:B1101"/>
    <mergeCell ref="A1102:B1102"/>
    <mergeCell ref="A1103:B1103"/>
    <mergeCell ref="A1104:B1104"/>
    <mergeCell ref="A1090:B1090"/>
    <mergeCell ref="A1091:B1091"/>
    <mergeCell ref="A1092:B1092"/>
    <mergeCell ref="A1093:B1093"/>
    <mergeCell ref="A1094:B1094"/>
    <mergeCell ref="A1095:B1095"/>
    <mergeCell ref="A1096:B1096"/>
    <mergeCell ref="A1097:B1097"/>
    <mergeCell ref="A1081:B1081"/>
    <mergeCell ref="A1082:B1082"/>
    <mergeCell ref="A1083:B1083"/>
    <mergeCell ref="A1084:B1084"/>
    <mergeCell ref="A1085:B1085"/>
    <mergeCell ref="A1086:B1086"/>
    <mergeCell ref="A1087:B1087"/>
    <mergeCell ref="A1088:B1088"/>
    <mergeCell ref="A1089:B1089"/>
    <mergeCell ref="A1046:B1046"/>
    <mergeCell ref="A1047:B1047"/>
    <mergeCell ref="A1048:B1048"/>
    <mergeCell ref="A1049:B1049"/>
    <mergeCell ref="A1050:B1050"/>
    <mergeCell ref="A1051:B1051"/>
    <mergeCell ref="A1052:B1052"/>
    <mergeCell ref="A1053:B1053"/>
    <mergeCell ref="A1072:B1072"/>
    <mergeCell ref="A1073:B1073"/>
    <mergeCell ref="A1074:B1074"/>
    <mergeCell ref="A1075:B1075"/>
    <mergeCell ref="A1076:B1076"/>
    <mergeCell ref="A1077:B1077"/>
    <mergeCell ref="A1078:B1078"/>
    <mergeCell ref="A1079:B1079"/>
    <mergeCell ref="A1080:B1080"/>
    <mergeCell ref="A1063:B1063"/>
    <mergeCell ref="A1064:B1064"/>
    <mergeCell ref="A1065:B1065"/>
    <mergeCell ref="A1066:B1066"/>
    <mergeCell ref="A1067:B1067"/>
    <mergeCell ref="A1068:B1068"/>
    <mergeCell ref="A1069:B1069"/>
    <mergeCell ref="A1070:B1070"/>
    <mergeCell ref="A1071:B1071"/>
    <mergeCell ref="A1007:B1007"/>
    <mergeCell ref="A1008:B1008"/>
    <mergeCell ref="A1009:B1009"/>
    <mergeCell ref="A1038:B1038"/>
    <mergeCell ref="A1039:B1039"/>
    <mergeCell ref="A1040:B1040"/>
    <mergeCell ref="A1041:B1041"/>
    <mergeCell ref="A1042:B1042"/>
    <mergeCell ref="A1043:B1043"/>
    <mergeCell ref="A998:B998"/>
    <mergeCell ref="A999:B999"/>
    <mergeCell ref="A1000:B1000"/>
    <mergeCell ref="A1001:B1001"/>
    <mergeCell ref="A1002:B1002"/>
    <mergeCell ref="A1003:B1003"/>
    <mergeCell ref="A1004:B1004"/>
    <mergeCell ref="A1005:B1005"/>
    <mergeCell ref="A1006:B1006"/>
    <mergeCell ref="A1021:B1021"/>
    <mergeCell ref="A1022:B1022"/>
    <mergeCell ref="A1023:B1023"/>
    <mergeCell ref="A1024:B1024"/>
    <mergeCell ref="A1025:B1025"/>
    <mergeCell ref="A1026:B1026"/>
    <mergeCell ref="A1027:B1027"/>
    <mergeCell ref="A1028:B1028"/>
    <mergeCell ref="A1019:B1019"/>
    <mergeCell ref="A1011:B1011"/>
    <mergeCell ref="A1012:B1012"/>
    <mergeCell ref="A1013:B1013"/>
    <mergeCell ref="A1014:B1014"/>
    <mergeCell ref="A1015:B1015"/>
    <mergeCell ref="A985:B985"/>
    <mergeCell ref="A986:B986"/>
    <mergeCell ref="A987:B987"/>
    <mergeCell ref="A988:B988"/>
    <mergeCell ref="A993:B993"/>
    <mergeCell ref="A994:B994"/>
    <mergeCell ref="A995:B995"/>
    <mergeCell ref="A996:B996"/>
    <mergeCell ref="A997:B997"/>
    <mergeCell ref="A976:B976"/>
    <mergeCell ref="A977:B977"/>
    <mergeCell ref="A978:B978"/>
    <mergeCell ref="A979:B979"/>
    <mergeCell ref="A980:B980"/>
    <mergeCell ref="A981:B981"/>
    <mergeCell ref="A982:B982"/>
    <mergeCell ref="A983:B983"/>
    <mergeCell ref="A984:B984"/>
    <mergeCell ref="A967:B967"/>
    <mergeCell ref="A968:B968"/>
    <mergeCell ref="A969:B969"/>
    <mergeCell ref="A970:B970"/>
    <mergeCell ref="A971:B971"/>
    <mergeCell ref="A972:B972"/>
    <mergeCell ref="A973:B973"/>
    <mergeCell ref="A974:B974"/>
    <mergeCell ref="A975:B975"/>
    <mergeCell ref="A958:B958"/>
    <mergeCell ref="A959:B959"/>
    <mergeCell ref="A960:B960"/>
    <mergeCell ref="A961:B961"/>
    <mergeCell ref="A962:B962"/>
    <mergeCell ref="A963:B963"/>
    <mergeCell ref="A964:B964"/>
    <mergeCell ref="A965:B965"/>
    <mergeCell ref="A966:B966"/>
    <mergeCell ref="A947:B947"/>
    <mergeCell ref="A948:B948"/>
    <mergeCell ref="A949:B949"/>
    <mergeCell ref="A950:B950"/>
    <mergeCell ref="A951:B951"/>
    <mergeCell ref="A952:B952"/>
    <mergeCell ref="A955:B955"/>
    <mergeCell ref="A956:B956"/>
    <mergeCell ref="A957:B957"/>
    <mergeCell ref="A938:B938"/>
    <mergeCell ref="A939:B939"/>
    <mergeCell ref="A940:B940"/>
    <mergeCell ref="A941:B941"/>
    <mergeCell ref="A942:B942"/>
    <mergeCell ref="A943:B943"/>
    <mergeCell ref="A944:B944"/>
    <mergeCell ref="A945:B945"/>
    <mergeCell ref="A946:B946"/>
    <mergeCell ref="A929:B929"/>
    <mergeCell ref="A930:B930"/>
    <mergeCell ref="A931:B931"/>
    <mergeCell ref="A932:B932"/>
    <mergeCell ref="A933:B933"/>
    <mergeCell ref="A934:B934"/>
    <mergeCell ref="A935:B935"/>
    <mergeCell ref="A936:B936"/>
    <mergeCell ref="A937:B937"/>
    <mergeCell ref="A920:B920"/>
    <mergeCell ref="A921:B921"/>
    <mergeCell ref="A922:B922"/>
    <mergeCell ref="A923:B923"/>
    <mergeCell ref="A924:B924"/>
    <mergeCell ref="A925:B925"/>
    <mergeCell ref="A926:B926"/>
    <mergeCell ref="A927:B927"/>
    <mergeCell ref="A928:B928"/>
    <mergeCell ref="A911:B911"/>
    <mergeCell ref="A912:B912"/>
    <mergeCell ref="A913:B913"/>
    <mergeCell ref="A914:B914"/>
    <mergeCell ref="A915:B915"/>
    <mergeCell ref="A916:B916"/>
    <mergeCell ref="A917:B917"/>
    <mergeCell ref="A918:B918"/>
    <mergeCell ref="A919:B919"/>
    <mergeCell ref="A902:B902"/>
    <mergeCell ref="A903:B903"/>
    <mergeCell ref="A904:B904"/>
    <mergeCell ref="A905:B905"/>
    <mergeCell ref="A906:B906"/>
    <mergeCell ref="A907:B907"/>
    <mergeCell ref="A908:B908"/>
    <mergeCell ref="A909:B909"/>
    <mergeCell ref="A910:B910"/>
    <mergeCell ref="A893:B893"/>
    <mergeCell ref="A894:B894"/>
    <mergeCell ref="A895:B895"/>
    <mergeCell ref="A896:B896"/>
    <mergeCell ref="A897:B897"/>
    <mergeCell ref="A898:B898"/>
    <mergeCell ref="A899:B899"/>
    <mergeCell ref="A900:B900"/>
    <mergeCell ref="A901:B901"/>
    <mergeCell ref="A884:B884"/>
    <mergeCell ref="A885:B885"/>
    <mergeCell ref="A886:B886"/>
    <mergeCell ref="A887:B887"/>
    <mergeCell ref="A888:B888"/>
    <mergeCell ref="A889:B889"/>
    <mergeCell ref="A890:B890"/>
    <mergeCell ref="A891:B891"/>
    <mergeCell ref="A892:B892"/>
    <mergeCell ref="A875:B875"/>
    <mergeCell ref="A876:B876"/>
    <mergeCell ref="A877:B877"/>
    <mergeCell ref="A878:B878"/>
    <mergeCell ref="A879:B879"/>
    <mergeCell ref="A880:B880"/>
    <mergeCell ref="A881:B881"/>
    <mergeCell ref="A882:B882"/>
    <mergeCell ref="A883:B883"/>
    <mergeCell ref="A866:B866"/>
    <mergeCell ref="A867:B867"/>
    <mergeCell ref="A868:B868"/>
    <mergeCell ref="A869:B869"/>
    <mergeCell ref="A870:B870"/>
    <mergeCell ref="A871:B871"/>
    <mergeCell ref="A872:B872"/>
    <mergeCell ref="A873:B873"/>
    <mergeCell ref="A874:B874"/>
    <mergeCell ref="A857:B857"/>
    <mergeCell ref="A858:B858"/>
    <mergeCell ref="A859:B859"/>
    <mergeCell ref="A860:B860"/>
    <mergeCell ref="A861:B861"/>
    <mergeCell ref="A862:B862"/>
    <mergeCell ref="A863:B863"/>
    <mergeCell ref="A864:B864"/>
    <mergeCell ref="A865:B865"/>
    <mergeCell ref="A848:B848"/>
    <mergeCell ref="A849:B849"/>
    <mergeCell ref="A850:B850"/>
    <mergeCell ref="A851:B851"/>
    <mergeCell ref="A852:B852"/>
    <mergeCell ref="A853:B853"/>
    <mergeCell ref="A854:B854"/>
    <mergeCell ref="A855:B855"/>
    <mergeCell ref="A856:B856"/>
    <mergeCell ref="A839:B839"/>
    <mergeCell ref="A840:B840"/>
    <mergeCell ref="A841:B841"/>
    <mergeCell ref="A842:B842"/>
    <mergeCell ref="A843:B843"/>
    <mergeCell ref="A844:B844"/>
    <mergeCell ref="A845:B845"/>
    <mergeCell ref="A846:B846"/>
    <mergeCell ref="A847:B847"/>
    <mergeCell ref="A830:B830"/>
    <mergeCell ref="A831:B831"/>
    <mergeCell ref="A832:B832"/>
    <mergeCell ref="A833:B833"/>
    <mergeCell ref="A834:B834"/>
    <mergeCell ref="A835:B835"/>
    <mergeCell ref="A836:B836"/>
    <mergeCell ref="A837:B837"/>
    <mergeCell ref="A838:B838"/>
    <mergeCell ref="A821:B821"/>
    <mergeCell ref="A822:B822"/>
    <mergeCell ref="A823:B823"/>
    <mergeCell ref="A824:B824"/>
    <mergeCell ref="A825:B825"/>
    <mergeCell ref="A826:B826"/>
    <mergeCell ref="A827:B827"/>
    <mergeCell ref="A828:B828"/>
    <mergeCell ref="A829:B829"/>
    <mergeCell ref="A812:B812"/>
    <mergeCell ref="A813:B813"/>
    <mergeCell ref="A814:B814"/>
    <mergeCell ref="A815:B815"/>
    <mergeCell ref="A816:B816"/>
    <mergeCell ref="A817:B817"/>
    <mergeCell ref="A818:B818"/>
    <mergeCell ref="A819:B819"/>
    <mergeCell ref="A820:B820"/>
    <mergeCell ref="A803:B803"/>
    <mergeCell ref="A804:B804"/>
    <mergeCell ref="A805:B805"/>
    <mergeCell ref="A806:B806"/>
    <mergeCell ref="A807:B807"/>
    <mergeCell ref="A808:B808"/>
    <mergeCell ref="A809:B809"/>
    <mergeCell ref="A810:B810"/>
    <mergeCell ref="A811:B811"/>
    <mergeCell ref="A794:B794"/>
    <mergeCell ref="A795:B795"/>
    <mergeCell ref="A796:B796"/>
    <mergeCell ref="A797:B797"/>
    <mergeCell ref="A798:B798"/>
    <mergeCell ref="A799:B799"/>
    <mergeCell ref="A800:B800"/>
    <mergeCell ref="A801:B801"/>
    <mergeCell ref="A802:B802"/>
    <mergeCell ref="A785:B785"/>
    <mergeCell ref="A786:B786"/>
    <mergeCell ref="A787:B787"/>
    <mergeCell ref="A788:B788"/>
    <mergeCell ref="A789:B789"/>
    <mergeCell ref="A790:B790"/>
    <mergeCell ref="A791:B791"/>
    <mergeCell ref="A792:B792"/>
    <mergeCell ref="A793:B793"/>
    <mergeCell ref="A776:B776"/>
    <mergeCell ref="A777:B777"/>
    <mergeCell ref="A778:B778"/>
    <mergeCell ref="A779:B779"/>
    <mergeCell ref="A780:B780"/>
    <mergeCell ref="A781:B781"/>
    <mergeCell ref="A782:B782"/>
    <mergeCell ref="A783:B783"/>
    <mergeCell ref="A784:B784"/>
    <mergeCell ref="A767:B767"/>
    <mergeCell ref="A768:B768"/>
    <mergeCell ref="A769:B769"/>
    <mergeCell ref="A770:B770"/>
    <mergeCell ref="A771:B771"/>
    <mergeCell ref="A772:B772"/>
    <mergeCell ref="A773:B773"/>
    <mergeCell ref="A774:B774"/>
    <mergeCell ref="A775:B775"/>
    <mergeCell ref="A758:B758"/>
    <mergeCell ref="A759:B759"/>
    <mergeCell ref="A760:B760"/>
    <mergeCell ref="A761:B761"/>
    <mergeCell ref="A762:B762"/>
    <mergeCell ref="A763:B763"/>
    <mergeCell ref="A764:B764"/>
    <mergeCell ref="A765:B765"/>
    <mergeCell ref="A766:B766"/>
    <mergeCell ref="A749:B749"/>
    <mergeCell ref="A750:B750"/>
    <mergeCell ref="A751:B751"/>
    <mergeCell ref="A752:B752"/>
    <mergeCell ref="A753:B753"/>
    <mergeCell ref="A754:B754"/>
    <mergeCell ref="A755:B755"/>
    <mergeCell ref="A756:B756"/>
    <mergeCell ref="A757:B757"/>
    <mergeCell ref="A740:B740"/>
    <mergeCell ref="A741:B741"/>
    <mergeCell ref="A742:B742"/>
    <mergeCell ref="A743:B743"/>
    <mergeCell ref="A744:B744"/>
    <mergeCell ref="A745:B745"/>
    <mergeCell ref="A746:B746"/>
    <mergeCell ref="A747:B747"/>
    <mergeCell ref="A748:B748"/>
    <mergeCell ref="A728:B728"/>
    <mergeCell ref="A729:B729"/>
    <mergeCell ref="A730:B730"/>
    <mergeCell ref="A731:B731"/>
    <mergeCell ref="A732:B732"/>
    <mergeCell ref="A733:B733"/>
    <mergeCell ref="A734:B734"/>
    <mergeCell ref="A735:B735"/>
    <mergeCell ref="A736:B736"/>
    <mergeCell ref="A719:B719"/>
    <mergeCell ref="A720:B720"/>
    <mergeCell ref="A721:B721"/>
    <mergeCell ref="A722:B722"/>
    <mergeCell ref="A723:B723"/>
    <mergeCell ref="A724:B724"/>
    <mergeCell ref="A725:B725"/>
    <mergeCell ref="A726:B726"/>
    <mergeCell ref="A727:B727"/>
    <mergeCell ref="A710:B710"/>
    <mergeCell ref="A711:B711"/>
    <mergeCell ref="A712:B712"/>
    <mergeCell ref="A713:B713"/>
    <mergeCell ref="A714:B714"/>
    <mergeCell ref="A715:B715"/>
    <mergeCell ref="A716:B716"/>
    <mergeCell ref="A717:B717"/>
    <mergeCell ref="A718:B718"/>
    <mergeCell ref="A701:B701"/>
    <mergeCell ref="A702:B702"/>
    <mergeCell ref="A703:B703"/>
    <mergeCell ref="A704:B704"/>
    <mergeCell ref="A705:B705"/>
    <mergeCell ref="A706:B706"/>
    <mergeCell ref="A707:B707"/>
    <mergeCell ref="A708:B708"/>
    <mergeCell ref="A709:B709"/>
    <mergeCell ref="A692:B692"/>
    <mergeCell ref="A693:B693"/>
    <mergeCell ref="A694:B694"/>
    <mergeCell ref="A695:B695"/>
    <mergeCell ref="A696:B696"/>
    <mergeCell ref="A697:B697"/>
    <mergeCell ref="A698:B698"/>
    <mergeCell ref="A699:B699"/>
    <mergeCell ref="A700:B700"/>
    <mergeCell ref="A683:B683"/>
    <mergeCell ref="A684:B684"/>
    <mergeCell ref="A685:B685"/>
    <mergeCell ref="A686:B686"/>
    <mergeCell ref="A687:B687"/>
    <mergeCell ref="A688:B688"/>
    <mergeCell ref="A689:B689"/>
    <mergeCell ref="A690:B690"/>
    <mergeCell ref="A691:B691"/>
    <mergeCell ref="A644:B644"/>
    <mergeCell ref="A645:B645"/>
    <mergeCell ref="A646:B646"/>
    <mergeCell ref="A647:B647"/>
    <mergeCell ref="A648:B648"/>
    <mergeCell ref="A661:B661"/>
    <mergeCell ref="A662:B662"/>
    <mergeCell ref="A663:B663"/>
    <mergeCell ref="A664:B664"/>
    <mergeCell ref="A635:B635"/>
    <mergeCell ref="A636:B636"/>
    <mergeCell ref="A637:B637"/>
    <mergeCell ref="A638:B638"/>
    <mergeCell ref="A639:B639"/>
    <mergeCell ref="A640:B640"/>
    <mergeCell ref="A641:B641"/>
    <mergeCell ref="A642:B642"/>
    <mergeCell ref="A643:B643"/>
    <mergeCell ref="A626:B626"/>
    <mergeCell ref="A627:B627"/>
    <mergeCell ref="A628:B628"/>
    <mergeCell ref="A629:B629"/>
    <mergeCell ref="A630:B630"/>
    <mergeCell ref="A631:B631"/>
    <mergeCell ref="A632:B632"/>
    <mergeCell ref="A633:B633"/>
    <mergeCell ref="A634:B634"/>
    <mergeCell ref="A617:B617"/>
    <mergeCell ref="A618:B618"/>
    <mergeCell ref="A619:B619"/>
    <mergeCell ref="A620:B620"/>
    <mergeCell ref="A621:B621"/>
    <mergeCell ref="A622:B622"/>
    <mergeCell ref="A623:B623"/>
    <mergeCell ref="A624:B624"/>
    <mergeCell ref="A625:B625"/>
    <mergeCell ref="A604:B604"/>
    <mergeCell ref="A605:B605"/>
    <mergeCell ref="A606:B606"/>
    <mergeCell ref="A607:B607"/>
    <mergeCell ref="A612:B612"/>
    <mergeCell ref="A613:B613"/>
    <mergeCell ref="A614:B614"/>
    <mergeCell ref="A615:B615"/>
    <mergeCell ref="A616:B616"/>
    <mergeCell ref="A595:B595"/>
    <mergeCell ref="A596:B596"/>
    <mergeCell ref="A597:B597"/>
    <mergeCell ref="A598:B598"/>
    <mergeCell ref="A599:B599"/>
    <mergeCell ref="A600:B600"/>
    <mergeCell ref="A601:B601"/>
    <mergeCell ref="A602:B602"/>
    <mergeCell ref="A603:B603"/>
    <mergeCell ref="A586:B586"/>
    <mergeCell ref="A587:B587"/>
    <mergeCell ref="A588:B588"/>
    <mergeCell ref="A589:B589"/>
    <mergeCell ref="A590:B590"/>
    <mergeCell ref="A591:B591"/>
    <mergeCell ref="A592:B592"/>
    <mergeCell ref="A593:B593"/>
    <mergeCell ref="A594:B594"/>
    <mergeCell ref="A577:B577"/>
    <mergeCell ref="A578:B578"/>
    <mergeCell ref="A579:B579"/>
    <mergeCell ref="A580:B580"/>
    <mergeCell ref="A581:B581"/>
    <mergeCell ref="A582:B582"/>
    <mergeCell ref="A583:B583"/>
    <mergeCell ref="A584:B584"/>
    <mergeCell ref="A585:B585"/>
    <mergeCell ref="A568:B568"/>
    <mergeCell ref="A569:B569"/>
    <mergeCell ref="A570:B570"/>
    <mergeCell ref="A571:B571"/>
    <mergeCell ref="A572:B572"/>
    <mergeCell ref="A573:B573"/>
    <mergeCell ref="A574:B574"/>
    <mergeCell ref="A575:B575"/>
    <mergeCell ref="A576:B576"/>
    <mergeCell ref="A559:B559"/>
    <mergeCell ref="A560:B560"/>
    <mergeCell ref="A561:B561"/>
    <mergeCell ref="A562:B562"/>
    <mergeCell ref="A563:B563"/>
    <mergeCell ref="A564:B564"/>
    <mergeCell ref="A565:B565"/>
    <mergeCell ref="A566:B566"/>
    <mergeCell ref="A567:B567"/>
    <mergeCell ref="A550:B550"/>
    <mergeCell ref="A551:B551"/>
    <mergeCell ref="A552:B552"/>
    <mergeCell ref="A553:B553"/>
    <mergeCell ref="A554:B554"/>
    <mergeCell ref="A555:B555"/>
    <mergeCell ref="A556:B556"/>
    <mergeCell ref="A557:B557"/>
    <mergeCell ref="A558:B558"/>
    <mergeCell ref="A541:B541"/>
    <mergeCell ref="A542:B542"/>
    <mergeCell ref="A543:B543"/>
    <mergeCell ref="A544:B544"/>
    <mergeCell ref="A545:B545"/>
    <mergeCell ref="A546:B546"/>
    <mergeCell ref="A547:B547"/>
    <mergeCell ref="A548:B548"/>
    <mergeCell ref="A549:B549"/>
    <mergeCell ref="A532:B532"/>
    <mergeCell ref="A533:B533"/>
    <mergeCell ref="A534:B534"/>
    <mergeCell ref="A535:B535"/>
    <mergeCell ref="A536:B536"/>
    <mergeCell ref="A537:B537"/>
    <mergeCell ref="A538:B538"/>
    <mergeCell ref="A539:B539"/>
    <mergeCell ref="A540:B540"/>
    <mergeCell ref="A523:B523"/>
    <mergeCell ref="A524:B524"/>
    <mergeCell ref="A525:B525"/>
    <mergeCell ref="A526:B526"/>
    <mergeCell ref="A527:B527"/>
    <mergeCell ref="A528:B528"/>
    <mergeCell ref="A529:B529"/>
    <mergeCell ref="A530:B530"/>
    <mergeCell ref="A531:B531"/>
    <mergeCell ref="A514:B514"/>
    <mergeCell ref="A515:B515"/>
    <mergeCell ref="A516:B516"/>
    <mergeCell ref="A517:B517"/>
    <mergeCell ref="A518:B518"/>
    <mergeCell ref="A519:B519"/>
    <mergeCell ref="A520:B520"/>
    <mergeCell ref="A521:B521"/>
    <mergeCell ref="A522:B522"/>
    <mergeCell ref="A505:B505"/>
    <mergeCell ref="A506:B506"/>
    <mergeCell ref="A507:B507"/>
    <mergeCell ref="A508:B508"/>
    <mergeCell ref="A509:B509"/>
    <mergeCell ref="A510:B510"/>
    <mergeCell ref="A511:B511"/>
    <mergeCell ref="A512:B512"/>
    <mergeCell ref="A513:B513"/>
    <mergeCell ref="A496:B496"/>
    <mergeCell ref="A497:B497"/>
    <mergeCell ref="A498:B498"/>
    <mergeCell ref="A499:B499"/>
    <mergeCell ref="A500:B500"/>
    <mergeCell ref="A501:B501"/>
    <mergeCell ref="A502:B502"/>
    <mergeCell ref="A503:B503"/>
    <mergeCell ref="A504:B504"/>
    <mergeCell ref="A487:B487"/>
    <mergeCell ref="A488:B488"/>
    <mergeCell ref="A489:B489"/>
    <mergeCell ref="A490:B490"/>
    <mergeCell ref="A491:B491"/>
    <mergeCell ref="A492:B492"/>
    <mergeCell ref="A493:B493"/>
    <mergeCell ref="A494:B494"/>
    <mergeCell ref="A495:B495"/>
    <mergeCell ref="A478:B478"/>
    <mergeCell ref="A479:B479"/>
    <mergeCell ref="A480:B480"/>
    <mergeCell ref="A481:B481"/>
    <mergeCell ref="A482:B482"/>
    <mergeCell ref="A483:B483"/>
    <mergeCell ref="A484:B484"/>
    <mergeCell ref="A485:B485"/>
    <mergeCell ref="A486:B486"/>
    <mergeCell ref="A469:B469"/>
    <mergeCell ref="A470:B470"/>
    <mergeCell ref="A471:B471"/>
    <mergeCell ref="A472:B472"/>
    <mergeCell ref="A473:B473"/>
    <mergeCell ref="A474:B474"/>
    <mergeCell ref="A475:B475"/>
    <mergeCell ref="A476:B476"/>
    <mergeCell ref="A477:B477"/>
    <mergeCell ref="A460:B460"/>
    <mergeCell ref="A461:B461"/>
    <mergeCell ref="A462:B462"/>
    <mergeCell ref="A463:B463"/>
    <mergeCell ref="A464:B464"/>
    <mergeCell ref="A465:B465"/>
    <mergeCell ref="A466:B466"/>
    <mergeCell ref="A467:B467"/>
    <mergeCell ref="A468:B468"/>
    <mergeCell ref="A451:B451"/>
    <mergeCell ref="A452:B452"/>
    <mergeCell ref="A453:B453"/>
    <mergeCell ref="A454:B454"/>
    <mergeCell ref="A455:B455"/>
    <mergeCell ref="A456:B456"/>
    <mergeCell ref="A457:B457"/>
    <mergeCell ref="A458:B458"/>
    <mergeCell ref="A459:B459"/>
    <mergeCell ref="A442:B442"/>
    <mergeCell ref="A443:B443"/>
    <mergeCell ref="A444:B444"/>
    <mergeCell ref="A445:B445"/>
    <mergeCell ref="A446:B446"/>
    <mergeCell ref="A447:B447"/>
    <mergeCell ref="A448:B448"/>
    <mergeCell ref="A449:B449"/>
    <mergeCell ref="A450:B450"/>
    <mergeCell ref="A433:B433"/>
    <mergeCell ref="A434:B434"/>
    <mergeCell ref="A435:B435"/>
    <mergeCell ref="A436:B436"/>
    <mergeCell ref="A437:B437"/>
    <mergeCell ref="A438:B438"/>
    <mergeCell ref="A439:B439"/>
    <mergeCell ref="A440:B440"/>
    <mergeCell ref="A441:B441"/>
    <mergeCell ref="A424:B424"/>
    <mergeCell ref="A425:B425"/>
    <mergeCell ref="A426:B426"/>
    <mergeCell ref="A427:B427"/>
    <mergeCell ref="A428:B428"/>
    <mergeCell ref="A429:B429"/>
    <mergeCell ref="A430:B430"/>
    <mergeCell ref="A431:B431"/>
    <mergeCell ref="A432:B432"/>
    <mergeCell ref="A415:B415"/>
    <mergeCell ref="A416:B416"/>
    <mergeCell ref="A417:B417"/>
    <mergeCell ref="A418:B418"/>
    <mergeCell ref="A419:B419"/>
    <mergeCell ref="A420:B420"/>
    <mergeCell ref="A421:B421"/>
    <mergeCell ref="A422:B422"/>
    <mergeCell ref="A423:B423"/>
    <mergeCell ref="A406:B406"/>
    <mergeCell ref="A407:B407"/>
    <mergeCell ref="A408:B408"/>
    <mergeCell ref="A409:B409"/>
    <mergeCell ref="A410:B410"/>
    <mergeCell ref="A411:B411"/>
    <mergeCell ref="A412:B412"/>
    <mergeCell ref="A413:B413"/>
    <mergeCell ref="A414:B414"/>
    <mergeCell ref="A397:B397"/>
    <mergeCell ref="A398:B398"/>
    <mergeCell ref="A399:B399"/>
    <mergeCell ref="A400:B400"/>
    <mergeCell ref="A401:B401"/>
    <mergeCell ref="A402:B402"/>
    <mergeCell ref="A403:B403"/>
    <mergeCell ref="A404:B404"/>
    <mergeCell ref="A405:B405"/>
    <mergeCell ref="A388:B388"/>
    <mergeCell ref="A389:B389"/>
    <mergeCell ref="A390:B390"/>
    <mergeCell ref="A391:B391"/>
    <mergeCell ref="A392:B392"/>
    <mergeCell ref="A393:B393"/>
    <mergeCell ref="A394:B394"/>
    <mergeCell ref="A395:B395"/>
    <mergeCell ref="A396:B396"/>
    <mergeCell ref="A379:B379"/>
    <mergeCell ref="A380:B380"/>
    <mergeCell ref="A381:B381"/>
    <mergeCell ref="A382:B382"/>
    <mergeCell ref="A383:B383"/>
    <mergeCell ref="A384:B384"/>
    <mergeCell ref="A385:B385"/>
    <mergeCell ref="A386:B386"/>
    <mergeCell ref="A387:B387"/>
    <mergeCell ref="A370:B370"/>
    <mergeCell ref="A371:B371"/>
    <mergeCell ref="A372:B372"/>
    <mergeCell ref="A373:B373"/>
    <mergeCell ref="A374:B374"/>
    <mergeCell ref="A375:B375"/>
    <mergeCell ref="A376:B376"/>
    <mergeCell ref="A377:B377"/>
    <mergeCell ref="A378:B378"/>
    <mergeCell ref="A361:B361"/>
    <mergeCell ref="A362:B362"/>
    <mergeCell ref="A363:B363"/>
    <mergeCell ref="A364:B364"/>
    <mergeCell ref="A365:B365"/>
    <mergeCell ref="A366:B366"/>
    <mergeCell ref="A367:B367"/>
    <mergeCell ref="A368:B368"/>
    <mergeCell ref="A369:B369"/>
    <mergeCell ref="A352:B352"/>
    <mergeCell ref="A353:B353"/>
    <mergeCell ref="A354:B354"/>
    <mergeCell ref="A355:B355"/>
    <mergeCell ref="A356:B356"/>
    <mergeCell ref="A357:B357"/>
    <mergeCell ref="A358:B358"/>
    <mergeCell ref="A359:B359"/>
    <mergeCell ref="A360:B360"/>
    <mergeCell ref="A343:B343"/>
    <mergeCell ref="A344:B344"/>
    <mergeCell ref="A345:B345"/>
    <mergeCell ref="A346:B346"/>
    <mergeCell ref="A347:B347"/>
    <mergeCell ref="A348:B348"/>
    <mergeCell ref="A349:B349"/>
    <mergeCell ref="A350:B350"/>
    <mergeCell ref="A351:B351"/>
    <mergeCell ref="A334:B334"/>
    <mergeCell ref="A335:B335"/>
    <mergeCell ref="A336:B336"/>
    <mergeCell ref="A337:B337"/>
    <mergeCell ref="A338:B338"/>
    <mergeCell ref="A339:B339"/>
    <mergeCell ref="A340:B340"/>
    <mergeCell ref="A341:B341"/>
    <mergeCell ref="A342:B342"/>
    <mergeCell ref="A325:B325"/>
    <mergeCell ref="A326:B326"/>
    <mergeCell ref="A327:B327"/>
    <mergeCell ref="A328:B328"/>
    <mergeCell ref="A329:B329"/>
    <mergeCell ref="A330:B330"/>
    <mergeCell ref="A331:B331"/>
    <mergeCell ref="A332:B332"/>
    <mergeCell ref="A333:B333"/>
    <mergeCell ref="A316:B316"/>
    <mergeCell ref="A317:B317"/>
    <mergeCell ref="A318:B318"/>
    <mergeCell ref="A319:B319"/>
    <mergeCell ref="A320:B320"/>
    <mergeCell ref="A321:B321"/>
    <mergeCell ref="A322:B322"/>
    <mergeCell ref="A323:B323"/>
    <mergeCell ref="A324:B324"/>
    <mergeCell ref="A307:B307"/>
    <mergeCell ref="A308:B308"/>
    <mergeCell ref="A309:B309"/>
    <mergeCell ref="A310:B310"/>
    <mergeCell ref="A311:B311"/>
    <mergeCell ref="A312:B312"/>
    <mergeCell ref="A313:B313"/>
    <mergeCell ref="A314:B314"/>
    <mergeCell ref="A315:B315"/>
    <mergeCell ref="A298:B298"/>
    <mergeCell ref="A299:B299"/>
    <mergeCell ref="A300:B300"/>
    <mergeCell ref="A301:B301"/>
    <mergeCell ref="A302:B302"/>
    <mergeCell ref="A303:B303"/>
    <mergeCell ref="A304:B304"/>
    <mergeCell ref="A305:B305"/>
    <mergeCell ref="A306:B306"/>
    <mergeCell ref="A289:B289"/>
    <mergeCell ref="A290:B290"/>
    <mergeCell ref="A291:B291"/>
    <mergeCell ref="A292:B292"/>
    <mergeCell ref="A293:B293"/>
    <mergeCell ref="A294:B294"/>
    <mergeCell ref="A295:B295"/>
    <mergeCell ref="A296:B296"/>
    <mergeCell ref="A297:B297"/>
    <mergeCell ref="A280:B280"/>
    <mergeCell ref="A281:B281"/>
    <mergeCell ref="A282:B282"/>
    <mergeCell ref="A283:B283"/>
    <mergeCell ref="A284:B284"/>
    <mergeCell ref="A285:B285"/>
    <mergeCell ref="A286:B286"/>
    <mergeCell ref="A287:B287"/>
    <mergeCell ref="A288:B288"/>
    <mergeCell ref="A271:B271"/>
    <mergeCell ref="A272:B272"/>
    <mergeCell ref="A273:B273"/>
    <mergeCell ref="A274:B274"/>
    <mergeCell ref="A275:B275"/>
    <mergeCell ref="A276:B276"/>
    <mergeCell ref="A277:B277"/>
    <mergeCell ref="A278:B278"/>
    <mergeCell ref="A279:B279"/>
    <mergeCell ref="A262:B262"/>
    <mergeCell ref="A263:B263"/>
    <mergeCell ref="A264:B264"/>
    <mergeCell ref="A265:B265"/>
    <mergeCell ref="A266:B266"/>
    <mergeCell ref="A267:B267"/>
    <mergeCell ref="A268:B268"/>
    <mergeCell ref="A269:B269"/>
    <mergeCell ref="A270:B270"/>
    <mergeCell ref="A253:B253"/>
    <mergeCell ref="A254:B254"/>
    <mergeCell ref="A255:B255"/>
    <mergeCell ref="A256:B256"/>
    <mergeCell ref="A257:B257"/>
    <mergeCell ref="A258:B258"/>
    <mergeCell ref="A259:B259"/>
    <mergeCell ref="A260:B260"/>
    <mergeCell ref="A261:B261"/>
    <mergeCell ref="A244:B244"/>
    <mergeCell ref="A245:B245"/>
    <mergeCell ref="A246:B246"/>
    <mergeCell ref="A247:B247"/>
    <mergeCell ref="A248:B248"/>
    <mergeCell ref="A249:B249"/>
    <mergeCell ref="A250:B250"/>
    <mergeCell ref="A251:B251"/>
    <mergeCell ref="A252:B252"/>
    <mergeCell ref="A235:B235"/>
    <mergeCell ref="A236:B236"/>
    <mergeCell ref="A237:B237"/>
    <mergeCell ref="A238:B238"/>
    <mergeCell ref="A239:B239"/>
    <mergeCell ref="A240:B240"/>
    <mergeCell ref="A241:B241"/>
    <mergeCell ref="A242:B242"/>
    <mergeCell ref="A243:B243"/>
    <mergeCell ref="A207:B207"/>
    <mergeCell ref="A226:B226"/>
    <mergeCell ref="A227:B227"/>
    <mergeCell ref="A228:B228"/>
    <mergeCell ref="A229:B229"/>
    <mergeCell ref="A230:B230"/>
    <mergeCell ref="A231:B231"/>
    <mergeCell ref="A232:B232"/>
    <mergeCell ref="A233:B233"/>
    <mergeCell ref="A234:B234"/>
    <mergeCell ref="A217:B217"/>
    <mergeCell ref="A218:B218"/>
    <mergeCell ref="A219:B219"/>
    <mergeCell ref="A220:B220"/>
    <mergeCell ref="A221:B221"/>
    <mergeCell ref="A222:B222"/>
    <mergeCell ref="A223:B223"/>
    <mergeCell ref="A224:B224"/>
    <mergeCell ref="A225:B225"/>
    <mergeCell ref="A178:B178"/>
    <mergeCell ref="A179:B179"/>
    <mergeCell ref="A180:B180"/>
    <mergeCell ref="A181:B181"/>
    <mergeCell ref="A182:B182"/>
    <mergeCell ref="A183:B183"/>
    <mergeCell ref="A184:B184"/>
    <mergeCell ref="A185:B185"/>
    <mergeCell ref="A186:B186"/>
    <mergeCell ref="A169:B169"/>
    <mergeCell ref="A170:B170"/>
    <mergeCell ref="A171:B171"/>
    <mergeCell ref="A172:B172"/>
    <mergeCell ref="A173:B173"/>
    <mergeCell ref="A174:B174"/>
    <mergeCell ref="A175:B175"/>
    <mergeCell ref="A176:B176"/>
    <mergeCell ref="A177:B177"/>
    <mergeCell ref="A160:B160"/>
    <mergeCell ref="A161:B161"/>
    <mergeCell ref="A162:B162"/>
    <mergeCell ref="A163:B163"/>
    <mergeCell ref="A164:B164"/>
    <mergeCell ref="A165:B165"/>
    <mergeCell ref="A166:B166"/>
    <mergeCell ref="A167:B167"/>
    <mergeCell ref="A168:B168"/>
    <mergeCell ref="A151:B151"/>
    <mergeCell ref="A152:B152"/>
    <mergeCell ref="A153:B153"/>
    <mergeCell ref="A154:B154"/>
    <mergeCell ref="A155:B155"/>
    <mergeCell ref="A156:B156"/>
    <mergeCell ref="A157:B157"/>
    <mergeCell ref="A158:B158"/>
    <mergeCell ref="A159:B159"/>
    <mergeCell ref="A142:B142"/>
    <mergeCell ref="A143:B143"/>
    <mergeCell ref="A144:B144"/>
    <mergeCell ref="A145:B145"/>
    <mergeCell ref="A146:B146"/>
    <mergeCell ref="A147:B147"/>
    <mergeCell ref="A148:B148"/>
    <mergeCell ref="A149:B149"/>
    <mergeCell ref="A150:B150"/>
    <mergeCell ref="A133:B133"/>
    <mergeCell ref="A134:B134"/>
    <mergeCell ref="A135:B135"/>
    <mergeCell ref="A136:B136"/>
    <mergeCell ref="A137:B137"/>
    <mergeCell ref="A138:B138"/>
    <mergeCell ref="A139:B139"/>
    <mergeCell ref="A140:B140"/>
    <mergeCell ref="A141:B141"/>
    <mergeCell ref="A1842:B1842"/>
    <mergeCell ref="A1859:B1859"/>
    <mergeCell ref="A1860:B1860"/>
    <mergeCell ref="A1869:B1869"/>
    <mergeCell ref="A1870:B1870"/>
    <mergeCell ref="A1472:B1472"/>
    <mergeCell ref="A1473:B1473"/>
    <mergeCell ref="A1474:B1474"/>
    <mergeCell ref="A1481:B1481"/>
    <mergeCell ref="A1463:B1463"/>
    <mergeCell ref="A1464:B1464"/>
    <mergeCell ref="A1465:B1465"/>
    <mergeCell ref="A1466:B1466"/>
    <mergeCell ref="A1467:B1467"/>
    <mergeCell ref="A1468:B1468"/>
    <mergeCell ref="A1469:B1469"/>
    <mergeCell ref="A1470:B1470"/>
    <mergeCell ref="A1471:B1471"/>
    <mergeCell ref="A1845:B1845"/>
    <mergeCell ref="A1846:B1846"/>
    <mergeCell ref="A1847:B1847"/>
    <mergeCell ref="A1848:B1848"/>
    <mergeCell ref="A1839:B1839"/>
    <mergeCell ref="A1840:B1840"/>
    <mergeCell ref="A1841:B1841"/>
    <mergeCell ref="A1830:B1830"/>
    <mergeCell ref="A1831:B1831"/>
    <mergeCell ref="A1832:B1832"/>
    <mergeCell ref="A1833:B1833"/>
    <mergeCell ref="A1834:B1834"/>
    <mergeCell ref="A1835:B1835"/>
    <mergeCell ref="A1818:B1818"/>
    <mergeCell ref="A1456:B1456"/>
    <mergeCell ref="A1457:B1457"/>
    <mergeCell ref="A1458:B1458"/>
    <mergeCell ref="A1459:B1459"/>
    <mergeCell ref="A1460:B1460"/>
    <mergeCell ref="A1461:B1461"/>
    <mergeCell ref="A1462:B1462"/>
    <mergeCell ref="A1292:B1292"/>
    <mergeCell ref="A1293:B1293"/>
    <mergeCell ref="A1294:B1294"/>
    <mergeCell ref="A1295:B1295"/>
    <mergeCell ref="A1296:B1296"/>
    <mergeCell ref="A1297:B1297"/>
    <mergeCell ref="A1298:B1298"/>
    <mergeCell ref="A1303:B1303"/>
    <mergeCell ref="A1304:B1304"/>
    <mergeCell ref="A1300:B1300"/>
    <mergeCell ref="A1301:B1301"/>
    <mergeCell ref="A1302:B1302"/>
    <mergeCell ref="A1305:B1305"/>
    <mergeCell ref="A1306:B1306"/>
    <mergeCell ref="A1307:B1307"/>
    <mergeCell ref="A1308:B1308"/>
    <mergeCell ref="A1318:B1318"/>
    <mergeCell ref="A1319:B1319"/>
    <mergeCell ref="A1320:B1320"/>
    <mergeCell ref="A1321:B1321"/>
    <mergeCell ref="A1322:B1322"/>
    <mergeCell ref="A1323:B1323"/>
    <mergeCell ref="A1324:B1324"/>
    <mergeCell ref="A1325:B1325"/>
    <mergeCell ref="A1326:B1326"/>
    <mergeCell ref="A1279:B1279"/>
    <mergeCell ref="A1280:B1280"/>
    <mergeCell ref="A1281:B1281"/>
    <mergeCell ref="A1282:B1282"/>
    <mergeCell ref="A1109:B1109"/>
    <mergeCell ref="A1110:B1110"/>
    <mergeCell ref="A1111:B1111"/>
    <mergeCell ref="A1112:B1112"/>
    <mergeCell ref="A1197:B1197"/>
    <mergeCell ref="A1198:B1198"/>
    <mergeCell ref="A1199:B1199"/>
    <mergeCell ref="A1273:B1273"/>
    <mergeCell ref="A1044:B1044"/>
    <mergeCell ref="A1029:B1029"/>
    <mergeCell ref="A1030:B1030"/>
    <mergeCell ref="A1031:B1031"/>
    <mergeCell ref="A1032:B1032"/>
    <mergeCell ref="A1033:B1033"/>
    <mergeCell ref="A1034:B1034"/>
    <mergeCell ref="A1035:B1035"/>
    <mergeCell ref="A1036:B1036"/>
    <mergeCell ref="A1037:B1037"/>
    <mergeCell ref="A1054:B1054"/>
    <mergeCell ref="A1055:B1055"/>
    <mergeCell ref="A1056:B1056"/>
    <mergeCell ref="A1057:B1057"/>
    <mergeCell ref="A1058:B1058"/>
    <mergeCell ref="A1059:B1059"/>
    <mergeCell ref="A1060:B1060"/>
    <mergeCell ref="A1061:B1061"/>
    <mergeCell ref="A1062:B1062"/>
    <mergeCell ref="A1045:B1045"/>
    <mergeCell ref="A1016:B1016"/>
    <mergeCell ref="A1017:B1017"/>
    <mergeCell ref="A1018:B1018"/>
    <mergeCell ref="A1020:B1020"/>
    <mergeCell ref="A739:B739"/>
    <mergeCell ref="A953:B953"/>
    <mergeCell ref="A954:B954"/>
    <mergeCell ref="A989:B989"/>
    <mergeCell ref="A990:B990"/>
    <mergeCell ref="A991:B991"/>
    <mergeCell ref="A992:B992"/>
    <mergeCell ref="A1010:B1010"/>
    <mergeCell ref="A665:B665"/>
    <mergeCell ref="A666:B666"/>
    <mergeCell ref="A667:B667"/>
    <mergeCell ref="A654:B654"/>
    <mergeCell ref="A655:B655"/>
    <mergeCell ref="A656:B656"/>
    <mergeCell ref="A657:B657"/>
    <mergeCell ref="A658:B658"/>
    <mergeCell ref="A659:B659"/>
    <mergeCell ref="A660:B660"/>
    <mergeCell ref="A737:B737"/>
    <mergeCell ref="A738:B738"/>
    <mergeCell ref="A668:B668"/>
    <mergeCell ref="A669:B669"/>
    <mergeCell ref="A670:B670"/>
    <mergeCell ref="A671:B671"/>
    <mergeCell ref="A672:B672"/>
    <mergeCell ref="A673:B673"/>
    <mergeCell ref="A674:B674"/>
    <mergeCell ref="A675:B675"/>
    <mergeCell ref="A678:B678"/>
    <mergeCell ref="A679:B679"/>
    <mergeCell ref="A680:B680"/>
    <mergeCell ref="A681:B681"/>
    <mergeCell ref="A682:B682"/>
    <mergeCell ref="A610:B610"/>
    <mergeCell ref="A611:B611"/>
    <mergeCell ref="A649:B649"/>
    <mergeCell ref="A650:B650"/>
    <mergeCell ref="A651:B651"/>
    <mergeCell ref="A652:B652"/>
    <mergeCell ref="A653:B653"/>
    <mergeCell ref="A192:B192"/>
    <mergeCell ref="A193:B193"/>
    <mergeCell ref="A194:B194"/>
    <mergeCell ref="A208:B208"/>
    <mergeCell ref="A209:B209"/>
    <mergeCell ref="A210:B210"/>
    <mergeCell ref="A211:B211"/>
    <mergeCell ref="A212:B212"/>
    <mergeCell ref="A213:B213"/>
    <mergeCell ref="A214:B214"/>
    <mergeCell ref="A215:B215"/>
    <mergeCell ref="A216:B216"/>
    <mergeCell ref="A199:B199"/>
    <mergeCell ref="A200:B200"/>
    <mergeCell ref="A201:B201"/>
    <mergeCell ref="A202:B202"/>
    <mergeCell ref="A203:B203"/>
    <mergeCell ref="A204:B204"/>
    <mergeCell ref="A205:B205"/>
    <mergeCell ref="A206:B206"/>
    <mergeCell ref="A190:B190"/>
    <mergeCell ref="A191:B191"/>
    <mergeCell ref="A120:B120"/>
    <mergeCell ref="A121:B121"/>
    <mergeCell ref="A195:B195"/>
    <mergeCell ref="A196:B196"/>
    <mergeCell ref="A197:B197"/>
    <mergeCell ref="A198:B198"/>
    <mergeCell ref="A608:B608"/>
    <mergeCell ref="A1893:B1893"/>
    <mergeCell ref="A1889:B1889"/>
    <mergeCell ref="A1890:B1890"/>
    <mergeCell ref="A1891:B1891"/>
    <mergeCell ref="A1892:B1892"/>
    <mergeCell ref="A1883:B1883"/>
    <mergeCell ref="A1884:B1884"/>
    <mergeCell ref="A1885:B1885"/>
    <mergeCell ref="A1886:B1886"/>
    <mergeCell ref="A1887:B1887"/>
    <mergeCell ref="A1888:B1888"/>
    <mergeCell ref="A1880:B1880"/>
    <mergeCell ref="A1881:B1881"/>
    <mergeCell ref="A1882:B1882"/>
    <mergeCell ref="A1871:B1871"/>
    <mergeCell ref="A1872:B1872"/>
    <mergeCell ref="A1873:B1873"/>
    <mergeCell ref="A1874:B1874"/>
    <mergeCell ref="A609:B609"/>
    <mergeCell ref="A1843:B1843"/>
    <mergeCell ref="A1844:B1844"/>
    <mergeCell ref="A676:B676"/>
    <mergeCell ref="A677:B677"/>
    <mergeCell ref="A1877:B1877"/>
    <mergeCell ref="A1849:B1849"/>
    <mergeCell ref="A1850:B1850"/>
    <mergeCell ref="A1851:B1851"/>
    <mergeCell ref="A1852:B1852"/>
    <mergeCell ref="A1853:B1853"/>
    <mergeCell ref="A1854:B1854"/>
    <mergeCell ref="A1878:B1878"/>
    <mergeCell ref="A1879:B1879"/>
    <mergeCell ref="A1863:B1863"/>
    <mergeCell ref="A1864:B1864"/>
    <mergeCell ref="A1865:B1865"/>
    <mergeCell ref="A1866:B1866"/>
    <mergeCell ref="A1867:B1867"/>
    <mergeCell ref="A1868:B1868"/>
    <mergeCell ref="A1855:B1855"/>
    <mergeCell ref="A1856:B1856"/>
    <mergeCell ref="A1857:B1857"/>
    <mergeCell ref="A1858:B1858"/>
    <mergeCell ref="A1861:B1861"/>
    <mergeCell ref="A1862:B1862"/>
    <mergeCell ref="A1875:B1875"/>
    <mergeCell ref="A1876:B1876"/>
    <mergeCell ref="A1819:B1819"/>
    <mergeCell ref="A1820:B1820"/>
    <mergeCell ref="A1821:B1821"/>
    <mergeCell ref="A1822:B1822"/>
    <mergeCell ref="A1823:B1823"/>
    <mergeCell ref="A1812:B1812"/>
    <mergeCell ref="A1813:B1813"/>
    <mergeCell ref="A1814:B1814"/>
    <mergeCell ref="A1836:B1836"/>
    <mergeCell ref="A1837:B1837"/>
    <mergeCell ref="A1838:B1838"/>
    <mergeCell ref="A1824:B1824"/>
    <mergeCell ref="A1825:B1825"/>
    <mergeCell ref="A1826:B1826"/>
    <mergeCell ref="A1827:B1827"/>
    <mergeCell ref="A1828:B1828"/>
    <mergeCell ref="A1829:B1829"/>
    <mergeCell ref="A1779:B1779"/>
    <mergeCell ref="A1786:B1786"/>
    <mergeCell ref="A1815:B1815"/>
    <mergeCell ref="A1816:B1816"/>
    <mergeCell ref="A1817:B1817"/>
    <mergeCell ref="A1803:B1803"/>
    <mergeCell ref="A1804:B1804"/>
    <mergeCell ref="A1805:B1805"/>
    <mergeCell ref="A1794:B1794"/>
    <mergeCell ref="A1795:B1795"/>
    <mergeCell ref="A1796:B1796"/>
    <mergeCell ref="A1797:B1797"/>
    <mergeCell ref="A1798:B1798"/>
    <mergeCell ref="A1799:B1799"/>
    <mergeCell ref="A1806:B1806"/>
    <mergeCell ref="A1807:B1807"/>
    <mergeCell ref="A1808:B1808"/>
    <mergeCell ref="A1809:B1809"/>
    <mergeCell ref="A1810:B1810"/>
    <mergeCell ref="A1811:B1811"/>
    <mergeCell ref="A1800:B1800"/>
    <mergeCell ref="A1801:B1801"/>
    <mergeCell ref="A1802:B1802"/>
    <mergeCell ref="A1788:B1788"/>
    <mergeCell ref="A1789:B1789"/>
    <mergeCell ref="A1790:B1790"/>
    <mergeCell ref="A1791:B1791"/>
    <mergeCell ref="A1792:B1792"/>
    <mergeCell ref="A1793:B1793"/>
    <mergeCell ref="A1787:B1787"/>
    <mergeCell ref="A1757:B1757"/>
    <mergeCell ref="A1758:B1758"/>
    <mergeCell ref="A1772:B1772"/>
    <mergeCell ref="A1773:B1773"/>
    <mergeCell ref="A1775:B1775"/>
    <mergeCell ref="A1776:B1776"/>
    <mergeCell ref="A1777:B1777"/>
    <mergeCell ref="A1778:B1778"/>
    <mergeCell ref="A1763:B1763"/>
    <mergeCell ref="A1764:B1764"/>
    <mergeCell ref="A1765:B1765"/>
    <mergeCell ref="A1766:B1766"/>
    <mergeCell ref="A1767:B1767"/>
    <mergeCell ref="A1768:B1768"/>
    <mergeCell ref="A1769:B1769"/>
    <mergeCell ref="A1770:B1770"/>
    <mergeCell ref="A1771:B1771"/>
    <mergeCell ref="A1774:B1774"/>
    <mergeCell ref="A1731:B1731"/>
    <mergeCell ref="A1732:B1732"/>
    <mergeCell ref="A1780:B1780"/>
    <mergeCell ref="A1784:B1784"/>
    <mergeCell ref="A1781:B1781"/>
    <mergeCell ref="A1782:B1782"/>
    <mergeCell ref="A1783:B1783"/>
    <mergeCell ref="A1785:B1785"/>
    <mergeCell ref="A1739:B1739"/>
    <mergeCell ref="A1740:B1740"/>
    <mergeCell ref="A1741:B1741"/>
    <mergeCell ref="A1742:B1742"/>
    <mergeCell ref="A1743:B1743"/>
    <mergeCell ref="A1744:B1744"/>
    <mergeCell ref="A1733:B1733"/>
    <mergeCell ref="A1734:B1734"/>
    <mergeCell ref="A1735:B1735"/>
    <mergeCell ref="A1736:B1736"/>
    <mergeCell ref="A1761:B1761"/>
    <mergeCell ref="A1762:B1762"/>
    <mergeCell ref="A1745:B1745"/>
    <mergeCell ref="A1746:B1746"/>
    <mergeCell ref="A1747:B1747"/>
    <mergeCell ref="A1748:B1748"/>
    <mergeCell ref="A1749:B1749"/>
    <mergeCell ref="A1750:B1750"/>
    <mergeCell ref="A1751:B1751"/>
    <mergeCell ref="A1752:B1752"/>
    <mergeCell ref="A1753:B1753"/>
    <mergeCell ref="A1754:B1754"/>
    <mergeCell ref="A1755:B1755"/>
    <mergeCell ref="A1756:B1756"/>
    <mergeCell ref="A1718:B1718"/>
    <mergeCell ref="A1719:B1719"/>
    <mergeCell ref="A1723:B1723"/>
    <mergeCell ref="A1706:B1706"/>
    <mergeCell ref="A1707:B1707"/>
    <mergeCell ref="A1708:B1708"/>
    <mergeCell ref="A1709:B1709"/>
    <mergeCell ref="A1710:B1710"/>
    <mergeCell ref="A1711:B1711"/>
    <mergeCell ref="A1695:B1695"/>
    <mergeCell ref="A1698:B1698"/>
    <mergeCell ref="A1699:B1699"/>
    <mergeCell ref="A1760:B1760"/>
    <mergeCell ref="A1759:B1759"/>
    <mergeCell ref="A1737:B1737"/>
    <mergeCell ref="A1738:B1738"/>
    <mergeCell ref="A1724:B1724"/>
    <mergeCell ref="A1725:B1725"/>
    <mergeCell ref="A1726:B1726"/>
    <mergeCell ref="A1712:B1712"/>
    <mergeCell ref="A1713:B1713"/>
    <mergeCell ref="A1714:B1714"/>
    <mergeCell ref="A1715:B1715"/>
    <mergeCell ref="A1716:B1716"/>
    <mergeCell ref="A1717:B1717"/>
    <mergeCell ref="A1720:B1720"/>
    <mergeCell ref="A1721:B1721"/>
    <mergeCell ref="A1722:B1722"/>
    <mergeCell ref="A1727:B1727"/>
    <mergeCell ref="A1728:B1728"/>
    <mergeCell ref="A1729:B1729"/>
    <mergeCell ref="A1730:B1730"/>
    <mergeCell ref="A1686:B1686"/>
    <mergeCell ref="A1687:B1687"/>
    <mergeCell ref="A1688:B1688"/>
    <mergeCell ref="A1689:B1689"/>
    <mergeCell ref="A1690:B1690"/>
    <mergeCell ref="A1691:B1691"/>
    <mergeCell ref="A1680:B1680"/>
    <mergeCell ref="A1681:B1681"/>
    <mergeCell ref="A1682:B1682"/>
    <mergeCell ref="A1700:B1700"/>
    <mergeCell ref="A1701:B1701"/>
    <mergeCell ref="A1702:B1702"/>
    <mergeCell ref="A1703:B1703"/>
    <mergeCell ref="A1704:B1704"/>
    <mergeCell ref="A1705:B1705"/>
    <mergeCell ref="A1692:B1692"/>
    <mergeCell ref="A1693:B1693"/>
    <mergeCell ref="A1694:B1694"/>
    <mergeCell ref="A1649:B1649"/>
    <mergeCell ref="A1656:B1656"/>
    <mergeCell ref="A1657:B1657"/>
    <mergeCell ref="A1658:B1658"/>
    <mergeCell ref="A1659:B1659"/>
    <mergeCell ref="A1660:B1660"/>
    <mergeCell ref="A1661:B1661"/>
    <mergeCell ref="A1662:B1662"/>
    <mergeCell ref="A1683:B1683"/>
    <mergeCell ref="A1684:B1684"/>
    <mergeCell ref="A1685:B1685"/>
    <mergeCell ref="A1672:B1672"/>
    <mergeCell ref="A1673:B1673"/>
    <mergeCell ref="A1674:B1674"/>
    <mergeCell ref="A1675:B1675"/>
    <mergeCell ref="A1678:B1678"/>
    <mergeCell ref="A1679:B1679"/>
    <mergeCell ref="A1676:B1676"/>
    <mergeCell ref="A1677:B1677"/>
    <mergeCell ref="A1600:B1600"/>
    <mergeCell ref="A1601:B1601"/>
    <mergeCell ref="A1602:B1602"/>
    <mergeCell ref="A1603:B1603"/>
    <mergeCell ref="A1604:B1604"/>
    <mergeCell ref="A1605:B1605"/>
    <mergeCell ref="A1636:B1636"/>
    <mergeCell ref="A1606:B1606"/>
    <mergeCell ref="A1613:B1613"/>
    <mergeCell ref="A1664:B1664"/>
    <mergeCell ref="A1665:B1665"/>
    <mergeCell ref="A1666:B1666"/>
    <mergeCell ref="A1669:B1669"/>
    <mergeCell ref="A1670:B1670"/>
    <mergeCell ref="A1671:B1671"/>
    <mergeCell ref="A1667:B1667"/>
    <mergeCell ref="A1668:B1668"/>
    <mergeCell ref="A1663:B1663"/>
    <mergeCell ref="A1650:B1650"/>
    <mergeCell ref="A1651:B1651"/>
    <mergeCell ref="A1652:B1652"/>
    <mergeCell ref="A1653:B1653"/>
    <mergeCell ref="A1654:B1654"/>
    <mergeCell ref="A1655:B1655"/>
    <mergeCell ref="A1641:B1641"/>
    <mergeCell ref="A1642:B1642"/>
    <mergeCell ref="A1643:B1643"/>
    <mergeCell ref="A1644:B1644"/>
    <mergeCell ref="A1645:B1645"/>
    <mergeCell ref="A1646:B1646"/>
    <mergeCell ref="A1647:B1647"/>
    <mergeCell ref="A1648:B1648"/>
    <mergeCell ref="A1639:B1639"/>
    <mergeCell ref="A1640:B1640"/>
    <mergeCell ref="A1622:B1622"/>
    <mergeCell ref="A1623:B1623"/>
    <mergeCell ref="A1624:B1624"/>
    <mergeCell ref="A1627:B1627"/>
    <mergeCell ref="A1628:B1628"/>
    <mergeCell ref="A1629:B1629"/>
    <mergeCell ref="A1607:B1607"/>
    <mergeCell ref="A1615:B1615"/>
    <mergeCell ref="A1616:B1616"/>
    <mergeCell ref="A1625:B1625"/>
    <mergeCell ref="A1626:B1626"/>
    <mergeCell ref="A1614:B1614"/>
    <mergeCell ref="A1617:B1617"/>
    <mergeCell ref="A1618:B1618"/>
    <mergeCell ref="A1619:B1619"/>
    <mergeCell ref="A1620:B1620"/>
    <mergeCell ref="A1621:B1621"/>
    <mergeCell ref="A1608:B1608"/>
    <mergeCell ref="A1609:B1609"/>
    <mergeCell ref="A1610:B1610"/>
    <mergeCell ref="A1611:B1611"/>
    <mergeCell ref="A1612:B1612"/>
    <mergeCell ref="A1630:B1630"/>
    <mergeCell ref="A1631:B1631"/>
    <mergeCell ref="A1632:B1632"/>
    <mergeCell ref="A1633:B1633"/>
    <mergeCell ref="A1634:B1634"/>
    <mergeCell ref="A1635:B1635"/>
    <mergeCell ref="A1637:B1637"/>
    <mergeCell ref="A1638:B1638"/>
    <mergeCell ref="A1597:B1597"/>
    <mergeCell ref="A1598:B1598"/>
    <mergeCell ref="A1586:B1586"/>
    <mergeCell ref="A1587:B1587"/>
    <mergeCell ref="A1588:B1588"/>
    <mergeCell ref="A1589:B1589"/>
    <mergeCell ref="A1590:B1590"/>
    <mergeCell ref="A1591:B1591"/>
    <mergeCell ref="A1592:B1592"/>
    <mergeCell ref="A1574:B1574"/>
    <mergeCell ref="A1575:B1575"/>
    <mergeCell ref="A1571:B1571"/>
    <mergeCell ref="A1572:B1572"/>
    <mergeCell ref="A1573:B1573"/>
    <mergeCell ref="A1576:B1576"/>
    <mergeCell ref="A1577:B1577"/>
    <mergeCell ref="A1578:B1578"/>
    <mergeCell ref="A1596:B1596"/>
    <mergeCell ref="A1593:B1593"/>
    <mergeCell ref="A1594:B1594"/>
    <mergeCell ref="A1595:B1595"/>
    <mergeCell ref="A1579:B1579"/>
    <mergeCell ref="A1581:B1581"/>
    <mergeCell ref="A1582:B1582"/>
    <mergeCell ref="A1583:B1583"/>
    <mergeCell ref="A1584:B1584"/>
    <mergeCell ref="A1585:B1585"/>
    <mergeCell ref="A1580:B1580"/>
    <mergeCell ref="A1565:B1565"/>
    <mergeCell ref="A1566:B1566"/>
    <mergeCell ref="A1567:B1567"/>
    <mergeCell ref="A1568:B1568"/>
    <mergeCell ref="A1569:B1569"/>
    <mergeCell ref="A1570:B1570"/>
    <mergeCell ref="A1553:B1553"/>
    <mergeCell ref="A1554:B1554"/>
    <mergeCell ref="A1555:B1555"/>
    <mergeCell ref="A1558:B1558"/>
    <mergeCell ref="A1559:B1559"/>
    <mergeCell ref="A1560:B1560"/>
    <mergeCell ref="A1561:B1561"/>
    <mergeCell ref="A1562:B1562"/>
    <mergeCell ref="A1563:B1563"/>
    <mergeCell ref="A1564:B1564"/>
    <mergeCell ref="A1545:B1545"/>
    <mergeCell ref="A1546:B1546"/>
    <mergeCell ref="A1547:B1547"/>
    <mergeCell ref="A1548:B1548"/>
    <mergeCell ref="A1549:B1549"/>
    <mergeCell ref="A1550:B1550"/>
    <mergeCell ref="A1556:B1556"/>
    <mergeCell ref="A1557:B1557"/>
    <mergeCell ref="A1551:B1551"/>
    <mergeCell ref="A1552:B1552"/>
    <mergeCell ref="A1537:B1537"/>
    <mergeCell ref="A1538:B1538"/>
    <mergeCell ref="A1539:B1539"/>
    <mergeCell ref="A1540:B1540"/>
    <mergeCell ref="A1541:B1541"/>
    <mergeCell ref="A1542:B1542"/>
    <mergeCell ref="A1543:B1543"/>
    <mergeCell ref="A1544:B1544"/>
    <mergeCell ref="A1530:B1530"/>
    <mergeCell ref="A1531:B1531"/>
    <mergeCell ref="A1532:B1532"/>
    <mergeCell ref="A1533:B1533"/>
    <mergeCell ref="A1534:B1534"/>
    <mergeCell ref="A1535:B1535"/>
    <mergeCell ref="A1502:B1502"/>
    <mergeCell ref="A1503:B1503"/>
    <mergeCell ref="A1504:B1504"/>
    <mergeCell ref="A1525:B1525"/>
    <mergeCell ref="A1526:B1526"/>
    <mergeCell ref="A1527:B1527"/>
    <mergeCell ref="A1528:B1528"/>
    <mergeCell ref="A1529:B1529"/>
    <mergeCell ref="A1536:B1536"/>
    <mergeCell ref="A1496:B1496"/>
    <mergeCell ref="A1497:B1497"/>
    <mergeCell ref="A1498:B1498"/>
    <mergeCell ref="A1483:B1483"/>
    <mergeCell ref="A1484:B1484"/>
    <mergeCell ref="A1517:B1517"/>
    <mergeCell ref="A1518:B1518"/>
    <mergeCell ref="A1519:B1519"/>
    <mergeCell ref="A1520:B1520"/>
    <mergeCell ref="A1521:B1521"/>
    <mergeCell ref="A1522:B1522"/>
    <mergeCell ref="A1524:B1524"/>
    <mergeCell ref="A1523:B1523"/>
    <mergeCell ref="A90:H90"/>
    <mergeCell ref="A92:I92"/>
    <mergeCell ref="A93:B93"/>
    <mergeCell ref="A125:B125"/>
    <mergeCell ref="A126:B126"/>
    <mergeCell ref="A127:B127"/>
    <mergeCell ref="A128:B128"/>
    <mergeCell ref="A129:B129"/>
    <mergeCell ref="A130:B130"/>
    <mergeCell ref="A131:B131"/>
    <mergeCell ref="A1485:B1485"/>
    <mergeCell ref="A1486:B1486"/>
    <mergeCell ref="A1488:B1488"/>
    <mergeCell ref="A1489:B1489"/>
    <mergeCell ref="A1487:B1487"/>
    <mergeCell ref="A132:B132"/>
    <mergeCell ref="A1475:B1475"/>
    <mergeCell ref="A188:B188"/>
    <mergeCell ref="A189:B189"/>
    <mergeCell ref="A187:B187"/>
    <mergeCell ref="A80:B80"/>
    <mergeCell ref="A81:H81"/>
    <mergeCell ref="A84:I84"/>
    <mergeCell ref="A86:I86"/>
    <mergeCell ref="A1512:B1512"/>
    <mergeCell ref="A1514:B1514"/>
    <mergeCell ref="A1515:B1515"/>
    <mergeCell ref="A1516:B1516"/>
    <mergeCell ref="A1505:B1505"/>
    <mergeCell ref="A1506:B1506"/>
    <mergeCell ref="A1507:B1507"/>
    <mergeCell ref="A1508:B1508"/>
    <mergeCell ref="A1509:B1509"/>
    <mergeCell ref="A1513:B1513"/>
    <mergeCell ref="H1476:I1476"/>
    <mergeCell ref="A1479:C1479"/>
    <mergeCell ref="A1480:B1480"/>
    <mergeCell ref="A1482:B1482"/>
    <mergeCell ref="A1495:B1495"/>
    <mergeCell ref="A1493:B1493"/>
    <mergeCell ref="A1494:B1494"/>
    <mergeCell ref="A1510:B1510"/>
    <mergeCell ref="A1511:B1511"/>
    <mergeCell ref="A1499:B1499"/>
    <mergeCell ref="A1500:B1500"/>
    <mergeCell ref="A1501:B1501"/>
    <mergeCell ref="A122:B122"/>
    <mergeCell ref="A123:B123"/>
    <mergeCell ref="A124:B124"/>
    <mergeCell ref="A1491:B1491"/>
    <mergeCell ref="A1492:B1492"/>
    <mergeCell ref="A75:H75"/>
    <mergeCell ref="A77:I77"/>
    <mergeCell ref="A78:B78"/>
    <mergeCell ref="A110:B110"/>
    <mergeCell ref="A111:B111"/>
    <mergeCell ref="A112:B112"/>
    <mergeCell ref="A101:I101"/>
    <mergeCell ref="A103:B103"/>
    <mergeCell ref="A94:B94"/>
    <mergeCell ref="A95:B95"/>
    <mergeCell ref="A104:B104"/>
    <mergeCell ref="A105:B105"/>
    <mergeCell ref="A87:B87"/>
    <mergeCell ref="A88:B88"/>
    <mergeCell ref="A89:B89"/>
    <mergeCell ref="A79:B79"/>
    <mergeCell ref="A119:B119"/>
    <mergeCell ref="A1490:B1490"/>
    <mergeCell ref="A3:I3"/>
    <mergeCell ref="A51:H51"/>
    <mergeCell ref="A53:I53"/>
    <mergeCell ref="A55:I55"/>
    <mergeCell ref="H35:I35"/>
    <mergeCell ref="A35:G35"/>
    <mergeCell ref="H1894:I1894"/>
    <mergeCell ref="A1894:G1894"/>
    <mergeCell ref="A1599:B1599"/>
    <mergeCell ref="A1696:B1696"/>
    <mergeCell ref="A1697:B1697"/>
    <mergeCell ref="A96:H96"/>
    <mergeCell ref="A99:I99"/>
    <mergeCell ref="A106:B106"/>
    <mergeCell ref="A107:B107"/>
    <mergeCell ref="A108:B108"/>
    <mergeCell ref="A113:B113"/>
    <mergeCell ref="A114:B114"/>
    <mergeCell ref="A115:B115"/>
    <mergeCell ref="A116:B116"/>
    <mergeCell ref="A117:B117"/>
    <mergeCell ref="A118:B118"/>
    <mergeCell ref="A59:H59"/>
    <mergeCell ref="A65:H65"/>
    <mergeCell ref="A67:I67"/>
    <mergeCell ref="A69:I69"/>
    <mergeCell ref="A71:I71"/>
    <mergeCell ref="A72:B72"/>
    <mergeCell ref="A109:B109"/>
    <mergeCell ref="A73:B73"/>
    <mergeCell ref="A74:B74"/>
  </mergeCells>
  <pageMargins left="0.55118110236220474" right="0.39370078740157483" top="0.94488188976377963" bottom="0.39370078740157483" header="0.51181102362204722" footer="0.51181102362204722"/>
  <pageSetup paperSize="9" orientation="landscape" r:id="rId1"/>
  <rowBreaks count="1" manualBreakCount="1">
    <brk id="1897"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36"/>
  <sheetViews>
    <sheetView zoomScaleNormal="100" workbookViewId="0">
      <selection activeCell="BD7" sqref="BD7:BP7"/>
    </sheetView>
  </sheetViews>
  <sheetFormatPr defaultColWidth="2.28515625" defaultRowHeight="15" x14ac:dyDescent="0.25"/>
  <cols>
    <col min="1" max="3" width="2.7109375" style="72" customWidth="1"/>
    <col min="4" max="4" width="7" style="72" customWidth="1"/>
    <col min="5" max="9" width="1.7109375" style="72" customWidth="1"/>
    <col min="10" max="10" width="4.42578125" style="72" customWidth="1"/>
    <col min="11" max="20" width="1.7109375" style="72" customWidth="1"/>
    <col min="21" max="21" width="1" style="72" customWidth="1"/>
    <col min="22" max="23" width="0.7109375" style="72" hidden="1" customWidth="1"/>
    <col min="24" max="24" width="2.140625" style="72" hidden="1" customWidth="1"/>
    <col min="25" max="29" width="1.7109375" style="72" customWidth="1"/>
    <col min="30" max="30" width="0.7109375" style="72" customWidth="1"/>
    <col min="31" max="31" width="1.7109375" style="72" hidden="1" customWidth="1"/>
    <col min="32" max="32" width="0.140625" style="72" hidden="1" customWidth="1"/>
    <col min="33" max="43" width="1.7109375" style="72" customWidth="1"/>
    <col min="44" max="44" width="10.42578125" style="72" customWidth="1"/>
    <col min="45" max="51" width="1.7109375" style="72" customWidth="1"/>
    <col min="52" max="52" width="0.42578125" style="72" customWidth="1"/>
    <col min="53" max="53" width="0.5703125" style="72" hidden="1" customWidth="1"/>
    <col min="54" max="54" width="0.85546875" style="72" hidden="1" customWidth="1"/>
    <col min="55" max="55" width="1.7109375" style="72" hidden="1" customWidth="1"/>
    <col min="56" max="63" width="1.42578125" style="72" customWidth="1"/>
    <col min="64" max="64" width="0.140625" style="72" customWidth="1"/>
    <col min="65" max="67" width="1.42578125" style="72" hidden="1" customWidth="1"/>
    <col min="68" max="68" width="16.42578125" style="72" customWidth="1"/>
    <col min="69" max="75" width="1.7109375" style="72" customWidth="1"/>
    <col min="76" max="76" width="0.140625" style="72" customWidth="1"/>
    <col min="77" max="255" width="2.28515625" style="72"/>
    <col min="256" max="258" width="2.7109375" style="72" customWidth="1"/>
    <col min="259" max="259" width="7" style="72" customWidth="1"/>
    <col min="260" max="264" width="1.7109375" style="72" customWidth="1"/>
    <col min="265" max="265" width="4.42578125" style="72" customWidth="1"/>
    <col min="266" max="276" width="1.7109375" style="72" customWidth="1"/>
    <col min="277" max="277" width="0.7109375" style="72" customWidth="1"/>
    <col min="278" max="279" width="0" style="72" hidden="1" customWidth="1"/>
    <col min="280" max="284" width="1.7109375" style="72" customWidth="1"/>
    <col min="285" max="285" width="1.5703125" style="72" customWidth="1"/>
    <col min="286" max="286" width="0" style="72" hidden="1" customWidth="1"/>
    <col min="287" max="287" width="0.140625" style="72" customWidth="1"/>
    <col min="288" max="298" width="1.7109375" style="72" customWidth="1"/>
    <col min="299" max="299" width="10.42578125" style="72" customWidth="1"/>
    <col min="300" max="307" width="1.7109375" style="72" customWidth="1"/>
    <col min="308" max="308" width="0.5703125" style="72" customWidth="1"/>
    <col min="309" max="310" width="0" style="72" hidden="1" customWidth="1"/>
    <col min="311" max="318" width="1.42578125" style="72" customWidth="1"/>
    <col min="319" max="319" width="0.140625" style="72" customWidth="1"/>
    <col min="320" max="322" width="0" style="72" hidden="1" customWidth="1"/>
    <col min="323" max="323" width="16.42578125" style="72" customWidth="1"/>
    <col min="324" max="331" width="1.7109375" style="72" customWidth="1"/>
    <col min="332" max="511" width="2.28515625" style="72"/>
    <col min="512" max="514" width="2.7109375" style="72" customWidth="1"/>
    <col min="515" max="515" width="7" style="72" customWidth="1"/>
    <col min="516" max="520" width="1.7109375" style="72" customWidth="1"/>
    <col min="521" max="521" width="4.42578125" style="72" customWidth="1"/>
    <col min="522" max="532" width="1.7109375" style="72" customWidth="1"/>
    <col min="533" max="533" width="0.7109375" style="72" customWidth="1"/>
    <col min="534" max="535" width="0" style="72" hidden="1" customWidth="1"/>
    <col min="536" max="540" width="1.7109375" style="72" customWidth="1"/>
    <col min="541" max="541" width="1.5703125" style="72" customWidth="1"/>
    <col min="542" max="542" width="0" style="72" hidden="1" customWidth="1"/>
    <col min="543" max="543" width="0.140625" style="72" customWidth="1"/>
    <col min="544" max="554" width="1.7109375" style="72" customWidth="1"/>
    <col min="555" max="555" width="10.42578125" style="72" customWidth="1"/>
    <col min="556" max="563" width="1.7109375" style="72" customWidth="1"/>
    <col min="564" max="564" width="0.5703125" style="72" customWidth="1"/>
    <col min="565" max="566" width="0" style="72" hidden="1" customWidth="1"/>
    <col min="567" max="574" width="1.42578125" style="72" customWidth="1"/>
    <col min="575" max="575" width="0.140625" style="72" customWidth="1"/>
    <col min="576" max="578" width="0" style="72" hidden="1" customWidth="1"/>
    <col min="579" max="579" width="16.42578125" style="72" customWidth="1"/>
    <col min="580" max="587" width="1.7109375" style="72" customWidth="1"/>
    <col min="588" max="767" width="2.28515625" style="72"/>
    <col min="768" max="770" width="2.7109375" style="72" customWidth="1"/>
    <col min="771" max="771" width="7" style="72" customWidth="1"/>
    <col min="772" max="776" width="1.7109375" style="72" customWidth="1"/>
    <col min="777" max="777" width="4.42578125" style="72" customWidth="1"/>
    <col min="778" max="788" width="1.7109375" style="72" customWidth="1"/>
    <col min="789" max="789" width="0.7109375" style="72" customWidth="1"/>
    <col min="790" max="791" width="0" style="72" hidden="1" customWidth="1"/>
    <col min="792" max="796" width="1.7109375" style="72" customWidth="1"/>
    <col min="797" max="797" width="1.5703125" style="72" customWidth="1"/>
    <col min="798" max="798" width="0" style="72" hidden="1" customWidth="1"/>
    <col min="799" max="799" width="0.140625" style="72" customWidth="1"/>
    <col min="800" max="810" width="1.7109375" style="72" customWidth="1"/>
    <col min="811" max="811" width="10.42578125" style="72" customWidth="1"/>
    <col min="812" max="819" width="1.7109375" style="72" customWidth="1"/>
    <col min="820" max="820" width="0.5703125" style="72" customWidth="1"/>
    <col min="821" max="822" width="0" style="72" hidden="1" customWidth="1"/>
    <col min="823" max="830" width="1.42578125" style="72" customWidth="1"/>
    <col min="831" max="831" width="0.140625" style="72" customWidth="1"/>
    <col min="832" max="834" width="0" style="72" hidden="1" customWidth="1"/>
    <col min="835" max="835" width="16.42578125" style="72" customWidth="1"/>
    <col min="836" max="843" width="1.7109375" style="72" customWidth="1"/>
    <col min="844" max="1023" width="2.28515625" style="72"/>
    <col min="1024" max="1026" width="2.7109375" style="72" customWidth="1"/>
    <col min="1027" max="1027" width="7" style="72" customWidth="1"/>
    <col min="1028" max="1032" width="1.7109375" style="72" customWidth="1"/>
    <col min="1033" max="1033" width="4.42578125" style="72" customWidth="1"/>
    <col min="1034" max="1044" width="1.7109375" style="72" customWidth="1"/>
    <col min="1045" max="1045" width="0.7109375" style="72" customWidth="1"/>
    <col min="1046" max="1047" width="0" style="72" hidden="1" customWidth="1"/>
    <col min="1048" max="1052" width="1.7109375" style="72" customWidth="1"/>
    <col min="1053" max="1053" width="1.5703125" style="72" customWidth="1"/>
    <col min="1054" max="1054" width="0" style="72" hidden="1" customWidth="1"/>
    <col min="1055" max="1055" width="0.140625" style="72" customWidth="1"/>
    <col min="1056" max="1066" width="1.7109375" style="72" customWidth="1"/>
    <col min="1067" max="1067" width="10.42578125" style="72" customWidth="1"/>
    <col min="1068" max="1075" width="1.7109375" style="72" customWidth="1"/>
    <col min="1076" max="1076" width="0.5703125" style="72" customWidth="1"/>
    <col min="1077" max="1078" width="0" style="72" hidden="1" customWidth="1"/>
    <col min="1079" max="1086" width="1.42578125" style="72" customWidth="1"/>
    <col min="1087" max="1087" width="0.140625" style="72" customWidth="1"/>
    <col min="1088" max="1090" width="0" style="72" hidden="1" customWidth="1"/>
    <col min="1091" max="1091" width="16.42578125" style="72" customWidth="1"/>
    <col min="1092" max="1099" width="1.7109375" style="72" customWidth="1"/>
    <col min="1100" max="1279" width="2.28515625" style="72"/>
    <col min="1280" max="1282" width="2.7109375" style="72" customWidth="1"/>
    <col min="1283" max="1283" width="7" style="72" customWidth="1"/>
    <col min="1284" max="1288" width="1.7109375" style="72" customWidth="1"/>
    <col min="1289" max="1289" width="4.42578125" style="72" customWidth="1"/>
    <col min="1290" max="1300" width="1.7109375" style="72" customWidth="1"/>
    <col min="1301" max="1301" width="0.7109375" style="72" customWidth="1"/>
    <col min="1302" max="1303" width="0" style="72" hidden="1" customWidth="1"/>
    <col min="1304" max="1308" width="1.7109375" style="72" customWidth="1"/>
    <col min="1309" max="1309" width="1.5703125" style="72" customWidth="1"/>
    <col min="1310" max="1310" width="0" style="72" hidden="1" customWidth="1"/>
    <col min="1311" max="1311" width="0.140625" style="72" customWidth="1"/>
    <col min="1312" max="1322" width="1.7109375" style="72" customWidth="1"/>
    <col min="1323" max="1323" width="10.42578125" style="72" customWidth="1"/>
    <col min="1324" max="1331" width="1.7109375" style="72" customWidth="1"/>
    <col min="1332" max="1332" width="0.5703125" style="72" customWidth="1"/>
    <col min="1333" max="1334" width="0" style="72" hidden="1" customWidth="1"/>
    <col min="1335" max="1342" width="1.42578125" style="72" customWidth="1"/>
    <col min="1343" max="1343" width="0.140625" style="72" customWidth="1"/>
    <col min="1344" max="1346" width="0" style="72" hidden="1" customWidth="1"/>
    <col min="1347" max="1347" width="16.42578125" style="72" customWidth="1"/>
    <col min="1348" max="1355" width="1.7109375" style="72" customWidth="1"/>
    <col min="1356" max="1535" width="2.28515625" style="72"/>
    <col min="1536" max="1538" width="2.7109375" style="72" customWidth="1"/>
    <col min="1539" max="1539" width="7" style="72" customWidth="1"/>
    <col min="1540" max="1544" width="1.7109375" style="72" customWidth="1"/>
    <col min="1545" max="1545" width="4.42578125" style="72" customWidth="1"/>
    <col min="1546" max="1556" width="1.7109375" style="72" customWidth="1"/>
    <col min="1557" max="1557" width="0.7109375" style="72" customWidth="1"/>
    <col min="1558" max="1559" width="0" style="72" hidden="1" customWidth="1"/>
    <col min="1560" max="1564" width="1.7109375" style="72" customWidth="1"/>
    <col min="1565" max="1565" width="1.5703125" style="72" customWidth="1"/>
    <col min="1566" max="1566" width="0" style="72" hidden="1" customWidth="1"/>
    <col min="1567" max="1567" width="0.140625" style="72" customWidth="1"/>
    <col min="1568" max="1578" width="1.7109375" style="72" customWidth="1"/>
    <col min="1579" max="1579" width="10.42578125" style="72" customWidth="1"/>
    <col min="1580" max="1587" width="1.7109375" style="72" customWidth="1"/>
    <col min="1588" max="1588" width="0.5703125" style="72" customWidth="1"/>
    <col min="1589" max="1590" width="0" style="72" hidden="1" customWidth="1"/>
    <col min="1591" max="1598" width="1.42578125" style="72" customWidth="1"/>
    <col min="1599" max="1599" width="0.140625" style="72" customWidth="1"/>
    <col min="1600" max="1602" width="0" style="72" hidden="1" customWidth="1"/>
    <col min="1603" max="1603" width="16.42578125" style="72" customWidth="1"/>
    <col min="1604" max="1611" width="1.7109375" style="72" customWidth="1"/>
    <col min="1612" max="1791" width="2.28515625" style="72"/>
    <col min="1792" max="1794" width="2.7109375" style="72" customWidth="1"/>
    <col min="1795" max="1795" width="7" style="72" customWidth="1"/>
    <col min="1796" max="1800" width="1.7109375" style="72" customWidth="1"/>
    <col min="1801" max="1801" width="4.42578125" style="72" customWidth="1"/>
    <col min="1802" max="1812" width="1.7109375" style="72" customWidth="1"/>
    <col min="1813" max="1813" width="0.7109375" style="72" customWidth="1"/>
    <col min="1814" max="1815" width="0" style="72" hidden="1" customWidth="1"/>
    <col min="1816" max="1820" width="1.7109375" style="72" customWidth="1"/>
    <col min="1821" max="1821" width="1.5703125" style="72" customWidth="1"/>
    <col min="1822" max="1822" width="0" style="72" hidden="1" customWidth="1"/>
    <col min="1823" max="1823" width="0.140625" style="72" customWidth="1"/>
    <col min="1824" max="1834" width="1.7109375" style="72" customWidth="1"/>
    <col min="1835" max="1835" width="10.42578125" style="72" customWidth="1"/>
    <col min="1836" max="1843" width="1.7109375" style="72" customWidth="1"/>
    <col min="1844" max="1844" width="0.5703125" style="72" customWidth="1"/>
    <col min="1845" max="1846" width="0" style="72" hidden="1" customWidth="1"/>
    <col min="1847" max="1854" width="1.42578125" style="72" customWidth="1"/>
    <col min="1855" max="1855" width="0.140625" style="72" customWidth="1"/>
    <col min="1856" max="1858" width="0" style="72" hidden="1" customWidth="1"/>
    <col min="1859" max="1859" width="16.42578125" style="72" customWidth="1"/>
    <col min="1860" max="1867" width="1.7109375" style="72" customWidth="1"/>
    <col min="1868" max="2047" width="2.28515625" style="72"/>
    <col min="2048" max="2050" width="2.7109375" style="72" customWidth="1"/>
    <col min="2051" max="2051" width="7" style="72" customWidth="1"/>
    <col min="2052" max="2056" width="1.7109375" style="72" customWidth="1"/>
    <col min="2057" max="2057" width="4.42578125" style="72" customWidth="1"/>
    <col min="2058" max="2068" width="1.7109375" style="72" customWidth="1"/>
    <col min="2069" max="2069" width="0.7109375" style="72" customWidth="1"/>
    <col min="2070" max="2071" width="0" style="72" hidden="1" customWidth="1"/>
    <col min="2072" max="2076" width="1.7109375" style="72" customWidth="1"/>
    <col min="2077" max="2077" width="1.5703125" style="72" customWidth="1"/>
    <col min="2078" max="2078" width="0" style="72" hidden="1" customWidth="1"/>
    <col min="2079" max="2079" width="0.140625" style="72" customWidth="1"/>
    <col min="2080" max="2090" width="1.7109375" style="72" customWidth="1"/>
    <col min="2091" max="2091" width="10.42578125" style="72" customWidth="1"/>
    <col min="2092" max="2099" width="1.7109375" style="72" customWidth="1"/>
    <col min="2100" max="2100" width="0.5703125" style="72" customWidth="1"/>
    <col min="2101" max="2102" width="0" style="72" hidden="1" customWidth="1"/>
    <col min="2103" max="2110" width="1.42578125" style="72" customWidth="1"/>
    <col min="2111" max="2111" width="0.140625" style="72" customWidth="1"/>
    <col min="2112" max="2114" width="0" style="72" hidden="1" customWidth="1"/>
    <col min="2115" max="2115" width="16.42578125" style="72" customWidth="1"/>
    <col min="2116" max="2123" width="1.7109375" style="72" customWidth="1"/>
    <col min="2124" max="2303" width="2.28515625" style="72"/>
    <col min="2304" max="2306" width="2.7109375" style="72" customWidth="1"/>
    <col min="2307" max="2307" width="7" style="72" customWidth="1"/>
    <col min="2308" max="2312" width="1.7109375" style="72" customWidth="1"/>
    <col min="2313" max="2313" width="4.42578125" style="72" customWidth="1"/>
    <col min="2314" max="2324" width="1.7109375" style="72" customWidth="1"/>
    <col min="2325" max="2325" width="0.7109375" style="72" customWidth="1"/>
    <col min="2326" max="2327" width="0" style="72" hidden="1" customWidth="1"/>
    <col min="2328" max="2332" width="1.7109375" style="72" customWidth="1"/>
    <col min="2333" max="2333" width="1.5703125" style="72" customWidth="1"/>
    <col min="2334" max="2334" width="0" style="72" hidden="1" customWidth="1"/>
    <col min="2335" max="2335" width="0.140625" style="72" customWidth="1"/>
    <col min="2336" max="2346" width="1.7109375" style="72" customWidth="1"/>
    <col min="2347" max="2347" width="10.42578125" style="72" customWidth="1"/>
    <col min="2348" max="2355" width="1.7109375" style="72" customWidth="1"/>
    <col min="2356" max="2356" width="0.5703125" style="72" customWidth="1"/>
    <col min="2357" max="2358" width="0" style="72" hidden="1" customWidth="1"/>
    <col min="2359" max="2366" width="1.42578125" style="72" customWidth="1"/>
    <col min="2367" max="2367" width="0.140625" style="72" customWidth="1"/>
    <col min="2368" max="2370" width="0" style="72" hidden="1" customWidth="1"/>
    <col min="2371" max="2371" width="16.42578125" style="72" customWidth="1"/>
    <col min="2372" max="2379" width="1.7109375" style="72" customWidth="1"/>
    <col min="2380" max="2559" width="2.28515625" style="72"/>
    <col min="2560" max="2562" width="2.7109375" style="72" customWidth="1"/>
    <col min="2563" max="2563" width="7" style="72" customWidth="1"/>
    <col min="2564" max="2568" width="1.7109375" style="72" customWidth="1"/>
    <col min="2569" max="2569" width="4.42578125" style="72" customWidth="1"/>
    <col min="2570" max="2580" width="1.7109375" style="72" customWidth="1"/>
    <col min="2581" max="2581" width="0.7109375" style="72" customWidth="1"/>
    <col min="2582" max="2583" width="0" style="72" hidden="1" customWidth="1"/>
    <col min="2584" max="2588" width="1.7109375" style="72" customWidth="1"/>
    <col min="2589" max="2589" width="1.5703125" style="72" customWidth="1"/>
    <col min="2590" max="2590" width="0" style="72" hidden="1" customWidth="1"/>
    <col min="2591" max="2591" width="0.140625" style="72" customWidth="1"/>
    <col min="2592" max="2602" width="1.7109375" style="72" customWidth="1"/>
    <col min="2603" max="2603" width="10.42578125" style="72" customWidth="1"/>
    <col min="2604" max="2611" width="1.7109375" style="72" customWidth="1"/>
    <col min="2612" max="2612" width="0.5703125" style="72" customWidth="1"/>
    <col min="2613" max="2614" width="0" style="72" hidden="1" customWidth="1"/>
    <col min="2615" max="2622" width="1.42578125" style="72" customWidth="1"/>
    <col min="2623" max="2623" width="0.140625" style="72" customWidth="1"/>
    <col min="2624" max="2626" width="0" style="72" hidden="1" customWidth="1"/>
    <col min="2627" max="2627" width="16.42578125" style="72" customWidth="1"/>
    <col min="2628" max="2635" width="1.7109375" style="72" customWidth="1"/>
    <col min="2636" max="2815" width="2.28515625" style="72"/>
    <col min="2816" max="2818" width="2.7109375" style="72" customWidth="1"/>
    <col min="2819" max="2819" width="7" style="72" customWidth="1"/>
    <col min="2820" max="2824" width="1.7109375" style="72" customWidth="1"/>
    <col min="2825" max="2825" width="4.42578125" style="72" customWidth="1"/>
    <col min="2826" max="2836" width="1.7109375" style="72" customWidth="1"/>
    <col min="2837" max="2837" width="0.7109375" style="72" customWidth="1"/>
    <col min="2838" max="2839" width="0" style="72" hidden="1" customWidth="1"/>
    <col min="2840" max="2844" width="1.7109375" style="72" customWidth="1"/>
    <col min="2845" max="2845" width="1.5703125" style="72" customWidth="1"/>
    <col min="2846" max="2846" width="0" style="72" hidden="1" customWidth="1"/>
    <col min="2847" max="2847" width="0.140625" style="72" customWidth="1"/>
    <col min="2848" max="2858" width="1.7109375" style="72" customWidth="1"/>
    <col min="2859" max="2859" width="10.42578125" style="72" customWidth="1"/>
    <col min="2860" max="2867" width="1.7109375" style="72" customWidth="1"/>
    <col min="2868" max="2868" width="0.5703125" style="72" customWidth="1"/>
    <col min="2869" max="2870" width="0" style="72" hidden="1" customWidth="1"/>
    <col min="2871" max="2878" width="1.42578125" style="72" customWidth="1"/>
    <col min="2879" max="2879" width="0.140625" style="72" customWidth="1"/>
    <col min="2880" max="2882" width="0" style="72" hidden="1" customWidth="1"/>
    <col min="2883" max="2883" width="16.42578125" style="72" customWidth="1"/>
    <col min="2884" max="2891" width="1.7109375" style="72" customWidth="1"/>
    <col min="2892" max="3071" width="2.28515625" style="72"/>
    <col min="3072" max="3074" width="2.7109375" style="72" customWidth="1"/>
    <col min="3075" max="3075" width="7" style="72" customWidth="1"/>
    <col min="3076" max="3080" width="1.7109375" style="72" customWidth="1"/>
    <col min="3081" max="3081" width="4.42578125" style="72" customWidth="1"/>
    <col min="3082" max="3092" width="1.7109375" style="72" customWidth="1"/>
    <col min="3093" max="3093" width="0.7109375" style="72" customWidth="1"/>
    <col min="3094" max="3095" width="0" style="72" hidden="1" customWidth="1"/>
    <col min="3096" max="3100" width="1.7109375" style="72" customWidth="1"/>
    <col min="3101" max="3101" width="1.5703125" style="72" customWidth="1"/>
    <col min="3102" max="3102" width="0" style="72" hidden="1" customWidth="1"/>
    <col min="3103" max="3103" width="0.140625" style="72" customWidth="1"/>
    <col min="3104" max="3114" width="1.7109375" style="72" customWidth="1"/>
    <col min="3115" max="3115" width="10.42578125" style="72" customWidth="1"/>
    <col min="3116" max="3123" width="1.7109375" style="72" customWidth="1"/>
    <col min="3124" max="3124" width="0.5703125" style="72" customWidth="1"/>
    <col min="3125" max="3126" width="0" style="72" hidden="1" customWidth="1"/>
    <col min="3127" max="3134" width="1.42578125" style="72" customWidth="1"/>
    <col min="3135" max="3135" width="0.140625" style="72" customWidth="1"/>
    <col min="3136" max="3138" width="0" style="72" hidden="1" customWidth="1"/>
    <col min="3139" max="3139" width="16.42578125" style="72" customWidth="1"/>
    <col min="3140" max="3147" width="1.7109375" style="72" customWidth="1"/>
    <col min="3148" max="3327" width="2.28515625" style="72"/>
    <col min="3328" max="3330" width="2.7109375" style="72" customWidth="1"/>
    <col min="3331" max="3331" width="7" style="72" customWidth="1"/>
    <col min="3332" max="3336" width="1.7109375" style="72" customWidth="1"/>
    <col min="3337" max="3337" width="4.42578125" style="72" customWidth="1"/>
    <col min="3338" max="3348" width="1.7109375" style="72" customWidth="1"/>
    <col min="3349" max="3349" width="0.7109375" style="72" customWidth="1"/>
    <col min="3350" max="3351" width="0" style="72" hidden="1" customWidth="1"/>
    <col min="3352" max="3356" width="1.7109375" style="72" customWidth="1"/>
    <col min="3357" max="3357" width="1.5703125" style="72" customWidth="1"/>
    <col min="3358" max="3358" width="0" style="72" hidden="1" customWidth="1"/>
    <col min="3359" max="3359" width="0.140625" style="72" customWidth="1"/>
    <col min="3360" max="3370" width="1.7109375" style="72" customWidth="1"/>
    <col min="3371" max="3371" width="10.42578125" style="72" customWidth="1"/>
    <col min="3372" max="3379" width="1.7109375" style="72" customWidth="1"/>
    <col min="3380" max="3380" width="0.5703125" style="72" customWidth="1"/>
    <col min="3381" max="3382" width="0" style="72" hidden="1" customWidth="1"/>
    <col min="3383" max="3390" width="1.42578125" style="72" customWidth="1"/>
    <col min="3391" max="3391" width="0.140625" style="72" customWidth="1"/>
    <col min="3392" max="3394" width="0" style="72" hidden="1" customWidth="1"/>
    <col min="3395" max="3395" width="16.42578125" style="72" customWidth="1"/>
    <col min="3396" max="3403" width="1.7109375" style="72" customWidth="1"/>
    <col min="3404" max="3583" width="2.28515625" style="72"/>
    <col min="3584" max="3586" width="2.7109375" style="72" customWidth="1"/>
    <col min="3587" max="3587" width="7" style="72" customWidth="1"/>
    <col min="3588" max="3592" width="1.7109375" style="72" customWidth="1"/>
    <col min="3593" max="3593" width="4.42578125" style="72" customWidth="1"/>
    <col min="3594" max="3604" width="1.7109375" style="72" customWidth="1"/>
    <col min="3605" max="3605" width="0.7109375" style="72" customWidth="1"/>
    <col min="3606" max="3607" width="0" style="72" hidden="1" customWidth="1"/>
    <col min="3608" max="3612" width="1.7109375" style="72" customWidth="1"/>
    <col min="3613" max="3613" width="1.5703125" style="72" customWidth="1"/>
    <col min="3614" max="3614" width="0" style="72" hidden="1" customWidth="1"/>
    <col min="3615" max="3615" width="0.140625" style="72" customWidth="1"/>
    <col min="3616" max="3626" width="1.7109375" style="72" customWidth="1"/>
    <col min="3627" max="3627" width="10.42578125" style="72" customWidth="1"/>
    <col min="3628" max="3635" width="1.7109375" style="72" customWidth="1"/>
    <col min="3636" max="3636" width="0.5703125" style="72" customWidth="1"/>
    <col min="3637" max="3638" width="0" style="72" hidden="1" customWidth="1"/>
    <col min="3639" max="3646" width="1.42578125" style="72" customWidth="1"/>
    <col min="3647" max="3647" width="0.140625" style="72" customWidth="1"/>
    <col min="3648" max="3650" width="0" style="72" hidden="1" customWidth="1"/>
    <col min="3651" max="3651" width="16.42578125" style="72" customWidth="1"/>
    <col min="3652" max="3659" width="1.7109375" style="72" customWidth="1"/>
    <col min="3660" max="3839" width="2.28515625" style="72"/>
    <col min="3840" max="3842" width="2.7109375" style="72" customWidth="1"/>
    <col min="3843" max="3843" width="7" style="72" customWidth="1"/>
    <col min="3844" max="3848" width="1.7109375" style="72" customWidth="1"/>
    <col min="3849" max="3849" width="4.42578125" style="72" customWidth="1"/>
    <col min="3850" max="3860" width="1.7109375" style="72" customWidth="1"/>
    <col min="3861" max="3861" width="0.7109375" style="72" customWidth="1"/>
    <col min="3862" max="3863" width="0" style="72" hidden="1" customWidth="1"/>
    <col min="3864" max="3868" width="1.7109375" style="72" customWidth="1"/>
    <col min="3869" max="3869" width="1.5703125" style="72" customWidth="1"/>
    <col min="3870" max="3870" width="0" style="72" hidden="1" customWidth="1"/>
    <col min="3871" max="3871" width="0.140625" style="72" customWidth="1"/>
    <col min="3872" max="3882" width="1.7109375" style="72" customWidth="1"/>
    <col min="3883" max="3883" width="10.42578125" style="72" customWidth="1"/>
    <col min="3884" max="3891" width="1.7109375" style="72" customWidth="1"/>
    <col min="3892" max="3892" width="0.5703125" style="72" customWidth="1"/>
    <col min="3893" max="3894" width="0" style="72" hidden="1" customWidth="1"/>
    <col min="3895" max="3902" width="1.42578125" style="72" customWidth="1"/>
    <col min="3903" max="3903" width="0.140625" style="72" customWidth="1"/>
    <col min="3904" max="3906" width="0" style="72" hidden="1" customWidth="1"/>
    <col min="3907" max="3907" width="16.42578125" style="72" customWidth="1"/>
    <col min="3908" max="3915" width="1.7109375" style="72" customWidth="1"/>
    <col min="3916" max="4095" width="2.28515625" style="72"/>
    <col min="4096" max="4098" width="2.7109375" style="72" customWidth="1"/>
    <col min="4099" max="4099" width="7" style="72" customWidth="1"/>
    <col min="4100" max="4104" width="1.7109375" style="72" customWidth="1"/>
    <col min="4105" max="4105" width="4.42578125" style="72" customWidth="1"/>
    <col min="4106" max="4116" width="1.7109375" style="72" customWidth="1"/>
    <col min="4117" max="4117" width="0.7109375" style="72" customWidth="1"/>
    <col min="4118" max="4119" width="0" style="72" hidden="1" customWidth="1"/>
    <col min="4120" max="4124" width="1.7109375" style="72" customWidth="1"/>
    <col min="4125" max="4125" width="1.5703125" style="72" customWidth="1"/>
    <col min="4126" max="4126" width="0" style="72" hidden="1" customWidth="1"/>
    <col min="4127" max="4127" width="0.140625" style="72" customWidth="1"/>
    <col min="4128" max="4138" width="1.7109375" style="72" customWidth="1"/>
    <col min="4139" max="4139" width="10.42578125" style="72" customWidth="1"/>
    <col min="4140" max="4147" width="1.7109375" style="72" customWidth="1"/>
    <col min="4148" max="4148" width="0.5703125" style="72" customWidth="1"/>
    <col min="4149" max="4150" width="0" style="72" hidden="1" customWidth="1"/>
    <col min="4151" max="4158" width="1.42578125" style="72" customWidth="1"/>
    <col min="4159" max="4159" width="0.140625" style="72" customWidth="1"/>
    <col min="4160" max="4162" width="0" style="72" hidden="1" customWidth="1"/>
    <col min="4163" max="4163" width="16.42578125" style="72" customWidth="1"/>
    <col min="4164" max="4171" width="1.7109375" style="72" customWidth="1"/>
    <col min="4172" max="4351" width="2.28515625" style="72"/>
    <col min="4352" max="4354" width="2.7109375" style="72" customWidth="1"/>
    <col min="4355" max="4355" width="7" style="72" customWidth="1"/>
    <col min="4356" max="4360" width="1.7109375" style="72" customWidth="1"/>
    <col min="4361" max="4361" width="4.42578125" style="72" customWidth="1"/>
    <col min="4362" max="4372" width="1.7109375" style="72" customWidth="1"/>
    <col min="4373" max="4373" width="0.7109375" style="72" customWidth="1"/>
    <col min="4374" max="4375" width="0" style="72" hidden="1" customWidth="1"/>
    <col min="4376" max="4380" width="1.7109375" style="72" customWidth="1"/>
    <col min="4381" max="4381" width="1.5703125" style="72" customWidth="1"/>
    <col min="4382" max="4382" width="0" style="72" hidden="1" customWidth="1"/>
    <col min="4383" max="4383" width="0.140625" style="72" customWidth="1"/>
    <col min="4384" max="4394" width="1.7109375" style="72" customWidth="1"/>
    <col min="4395" max="4395" width="10.42578125" style="72" customWidth="1"/>
    <col min="4396" max="4403" width="1.7109375" style="72" customWidth="1"/>
    <col min="4404" max="4404" width="0.5703125" style="72" customWidth="1"/>
    <col min="4405" max="4406" width="0" style="72" hidden="1" customWidth="1"/>
    <col min="4407" max="4414" width="1.42578125" style="72" customWidth="1"/>
    <col min="4415" max="4415" width="0.140625" style="72" customWidth="1"/>
    <col min="4416" max="4418" width="0" style="72" hidden="1" customWidth="1"/>
    <col min="4419" max="4419" width="16.42578125" style="72" customWidth="1"/>
    <col min="4420" max="4427" width="1.7109375" style="72" customWidth="1"/>
    <col min="4428" max="4607" width="2.28515625" style="72"/>
    <col min="4608" max="4610" width="2.7109375" style="72" customWidth="1"/>
    <col min="4611" max="4611" width="7" style="72" customWidth="1"/>
    <col min="4612" max="4616" width="1.7109375" style="72" customWidth="1"/>
    <col min="4617" max="4617" width="4.42578125" style="72" customWidth="1"/>
    <col min="4618" max="4628" width="1.7109375" style="72" customWidth="1"/>
    <col min="4629" max="4629" width="0.7109375" style="72" customWidth="1"/>
    <col min="4630" max="4631" width="0" style="72" hidden="1" customWidth="1"/>
    <col min="4632" max="4636" width="1.7109375" style="72" customWidth="1"/>
    <col min="4637" max="4637" width="1.5703125" style="72" customWidth="1"/>
    <col min="4638" max="4638" width="0" style="72" hidden="1" customWidth="1"/>
    <col min="4639" max="4639" width="0.140625" style="72" customWidth="1"/>
    <col min="4640" max="4650" width="1.7109375" style="72" customWidth="1"/>
    <col min="4651" max="4651" width="10.42578125" style="72" customWidth="1"/>
    <col min="4652" max="4659" width="1.7109375" style="72" customWidth="1"/>
    <col min="4660" max="4660" width="0.5703125" style="72" customWidth="1"/>
    <col min="4661" max="4662" width="0" style="72" hidden="1" customWidth="1"/>
    <col min="4663" max="4670" width="1.42578125" style="72" customWidth="1"/>
    <col min="4671" max="4671" width="0.140625" style="72" customWidth="1"/>
    <col min="4672" max="4674" width="0" style="72" hidden="1" customWidth="1"/>
    <col min="4675" max="4675" width="16.42578125" style="72" customWidth="1"/>
    <col min="4676" max="4683" width="1.7109375" style="72" customWidth="1"/>
    <col min="4684" max="4863" width="2.28515625" style="72"/>
    <col min="4864" max="4866" width="2.7109375" style="72" customWidth="1"/>
    <col min="4867" max="4867" width="7" style="72" customWidth="1"/>
    <col min="4868" max="4872" width="1.7109375" style="72" customWidth="1"/>
    <col min="4873" max="4873" width="4.42578125" style="72" customWidth="1"/>
    <col min="4874" max="4884" width="1.7109375" style="72" customWidth="1"/>
    <col min="4885" max="4885" width="0.7109375" style="72" customWidth="1"/>
    <col min="4886" max="4887" width="0" style="72" hidden="1" customWidth="1"/>
    <col min="4888" max="4892" width="1.7109375" style="72" customWidth="1"/>
    <col min="4893" max="4893" width="1.5703125" style="72" customWidth="1"/>
    <col min="4894" max="4894" width="0" style="72" hidden="1" customWidth="1"/>
    <col min="4895" max="4895" width="0.140625" style="72" customWidth="1"/>
    <col min="4896" max="4906" width="1.7109375" style="72" customWidth="1"/>
    <col min="4907" max="4907" width="10.42578125" style="72" customWidth="1"/>
    <col min="4908" max="4915" width="1.7109375" style="72" customWidth="1"/>
    <col min="4916" max="4916" width="0.5703125" style="72" customWidth="1"/>
    <col min="4917" max="4918" width="0" style="72" hidden="1" customWidth="1"/>
    <col min="4919" max="4926" width="1.42578125" style="72" customWidth="1"/>
    <col min="4927" max="4927" width="0.140625" style="72" customWidth="1"/>
    <col min="4928" max="4930" width="0" style="72" hidden="1" customWidth="1"/>
    <col min="4931" max="4931" width="16.42578125" style="72" customWidth="1"/>
    <col min="4932" max="4939" width="1.7109375" style="72" customWidth="1"/>
    <col min="4940" max="5119" width="2.28515625" style="72"/>
    <col min="5120" max="5122" width="2.7109375" style="72" customWidth="1"/>
    <col min="5123" max="5123" width="7" style="72" customWidth="1"/>
    <col min="5124" max="5128" width="1.7109375" style="72" customWidth="1"/>
    <col min="5129" max="5129" width="4.42578125" style="72" customWidth="1"/>
    <col min="5130" max="5140" width="1.7109375" style="72" customWidth="1"/>
    <col min="5141" max="5141" width="0.7109375" style="72" customWidth="1"/>
    <col min="5142" max="5143" width="0" style="72" hidden="1" customWidth="1"/>
    <col min="5144" max="5148" width="1.7109375" style="72" customWidth="1"/>
    <col min="5149" max="5149" width="1.5703125" style="72" customWidth="1"/>
    <col min="5150" max="5150" width="0" style="72" hidden="1" customWidth="1"/>
    <col min="5151" max="5151" width="0.140625" style="72" customWidth="1"/>
    <col min="5152" max="5162" width="1.7109375" style="72" customWidth="1"/>
    <col min="5163" max="5163" width="10.42578125" style="72" customWidth="1"/>
    <col min="5164" max="5171" width="1.7109375" style="72" customWidth="1"/>
    <col min="5172" max="5172" width="0.5703125" style="72" customWidth="1"/>
    <col min="5173" max="5174" width="0" style="72" hidden="1" customWidth="1"/>
    <col min="5175" max="5182" width="1.42578125" style="72" customWidth="1"/>
    <col min="5183" max="5183" width="0.140625" style="72" customWidth="1"/>
    <col min="5184" max="5186" width="0" style="72" hidden="1" customWidth="1"/>
    <col min="5187" max="5187" width="16.42578125" style="72" customWidth="1"/>
    <col min="5188" max="5195" width="1.7109375" style="72" customWidth="1"/>
    <col min="5196" max="5375" width="2.28515625" style="72"/>
    <col min="5376" max="5378" width="2.7109375" style="72" customWidth="1"/>
    <col min="5379" max="5379" width="7" style="72" customWidth="1"/>
    <col min="5380" max="5384" width="1.7109375" style="72" customWidth="1"/>
    <col min="5385" max="5385" width="4.42578125" style="72" customWidth="1"/>
    <col min="5386" max="5396" width="1.7109375" style="72" customWidth="1"/>
    <col min="5397" max="5397" width="0.7109375" style="72" customWidth="1"/>
    <col min="5398" max="5399" width="0" style="72" hidden="1" customWidth="1"/>
    <col min="5400" max="5404" width="1.7109375" style="72" customWidth="1"/>
    <col min="5405" max="5405" width="1.5703125" style="72" customWidth="1"/>
    <col min="5406" max="5406" width="0" style="72" hidden="1" customWidth="1"/>
    <col min="5407" max="5407" width="0.140625" style="72" customWidth="1"/>
    <col min="5408" max="5418" width="1.7109375" style="72" customWidth="1"/>
    <col min="5419" max="5419" width="10.42578125" style="72" customWidth="1"/>
    <col min="5420" max="5427" width="1.7109375" style="72" customWidth="1"/>
    <col min="5428" max="5428" width="0.5703125" style="72" customWidth="1"/>
    <col min="5429" max="5430" width="0" style="72" hidden="1" customWidth="1"/>
    <col min="5431" max="5438" width="1.42578125" style="72" customWidth="1"/>
    <col min="5439" max="5439" width="0.140625" style="72" customWidth="1"/>
    <col min="5440" max="5442" width="0" style="72" hidden="1" customWidth="1"/>
    <col min="5443" max="5443" width="16.42578125" style="72" customWidth="1"/>
    <col min="5444" max="5451" width="1.7109375" style="72" customWidth="1"/>
    <col min="5452" max="5631" width="2.28515625" style="72"/>
    <col min="5632" max="5634" width="2.7109375" style="72" customWidth="1"/>
    <col min="5635" max="5635" width="7" style="72" customWidth="1"/>
    <col min="5636" max="5640" width="1.7109375" style="72" customWidth="1"/>
    <col min="5641" max="5641" width="4.42578125" style="72" customWidth="1"/>
    <col min="5642" max="5652" width="1.7109375" style="72" customWidth="1"/>
    <col min="5653" max="5653" width="0.7109375" style="72" customWidth="1"/>
    <col min="5654" max="5655" width="0" style="72" hidden="1" customWidth="1"/>
    <col min="5656" max="5660" width="1.7109375" style="72" customWidth="1"/>
    <col min="5661" max="5661" width="1.5703125" style="72" customWidth="1"/>
    <col min="5662" max="5662" width="0" style="72" hidden="1" customWidth="1"/>
    <col min="5663" max="5663" width="0.140625" style="72" customWidth="1"/>
    <col min="5664" max="5674" width="1.7109375" style="72" customWidth="1"/>
    <col min="5675" max="5675" width="10.42578125" style="72" customWidth="1"/>
    <col min="5676" max="5683" width="1.7109375" style="72" customWidth="1"/>
    <col min="5684" max="5684" width="0.5703125" style="72" customWidth="1"/>
    <col min="5685" max="5686" width="0" style="72" hidden="1" customWidth="1"/>
    <col min="5687" max="5694" width="1.42578125" style="72" customWidth="1"/>
    <col min="5695" max="5695" width="0.140625" style="72" customWidth="1"/>
    <col min="5696" max="5698" width="0" style="72" hidden="1" customWidth="1"/>
    <col min="5699" max="5699" width="16.42578125" style="72" customWidth="1"/>
    <col min="5700" max="5707" width="1.7109375" style="72" customWidth="1"/>
    <col min="5708" max="5887" width="2.28515625" style="72"/>
    <col min="5888" max="5890" width="2.7109375" style="72" customWidth="1"/>
    <col min="5891" max="5891" width="7" style="72" customWidth="1"/>
    <col min="5892" max="5896" width="1.7109375" style="72" customWidth="1"/>
    <col min="5897" max="5897" width="4.42578125" style="72" customWidth="1"/>
    <col min="5898" max="5908" width="1.7109375" style="72" customWidth="1"/>
    <col min="5909" max="5909" width="0.7109375" style="72" customWidth="1"/>
    <col min="5910" max="5911" width="0" style="72" hidden="1" customWidth="1"/>
    <col min="5912" max="5916" width="1.7109375" style="72" customWidth="1"/>
    <col min="5917" max="5917" width="1.5703125" style="72" customWidth="1"/>
    <col min="5918" max="5918" width="0" style="72" hidden="1" customWidth="1"/>
    <col min="5919" max="5919" width="0.140625" style="72" customWidth="1"/>
    <col min="5920" max="5930" width="1.7109375" style="72" customWidth="1"/>
    <col min="5931" max="5931" width="10.42578125" style="72" customWidth="1"/>
    <col min="5932" max="5939" width="1.7109375" style="72" customWidth="1"/>
    <col min="5940" max="5940" width="0.5703125" style="72" customWidth="1"/>
    <col min="5941" max="5942" width="0" style="72" hidden="1" customWidth="1"/>
    <col min="5943" max="5950" width="1.42578125" style="72" customWidth="1"/>
    <col min="5951" max="5951" width="0.140625" style="72" customWidth="1"/>
    <col min="5952" max="5954" width="0" style="72" hidden="1" customWidth="1"/>
    <col min="5955" max="5955" width="16.42578125" style="72" customWidth="1"/>
    <col min="5956" max="5963" width="1.7109375" style="72" customWidth="1"/>
    <col min="5964" max="6143" width="2.28515625" style="72"/>
    <col min="6144" max="6146" width="2.7109375" style="72" customWidth="1"/>
    <col min="6147" max="6147" width="7" style="72" customWidth="1"/>
    <col min="6148" max="6152" width="1.7109375" style="72" customWidth="1"/>
    <col min="6153" max="6153" width="4.42578125" style="72" customWidth="1"/>
    <col min="6154" max="6164" width="1.7109375" style="72" customWidth="1"/>
    <col min="6165" max="6165" width="0.7109375" style="72" customWidth="1"/>
    <col min="6166" max="6167" width="0" style="72" hidden="1" customWidth="1"/>
    <col min="6168" max="6172" width="1.7109375" style="72" customWidth="1"/>
    <col min="6173" max="6173" width="1.5703125" style="72" customWidth="1"/>
    <col min="6174" max="6174" width="0" style="72" hidden="1" customWidth="1"/>
    <col min="6175" max="6175" width="0.140625" style="72" customWidth="1"/>
    <col min="6176" max="6186" width="1.7109375" style="72" customWidth="1"/>
    <col min="6187" max="6187" width="10.42578125" style="72" customWidth="1"/>
    <col min="6188" max="6195" width="1.7109375" style="72" customWidth="1"/>
    <col min="6196" max="6196" width="0.5703125" style="72" customWidth="1"/>
    <col min="6197" max="6198" width="0" style="72" hidden="1" customWidth="1"/>
    <col min="6199" max="6206" width="1.42578125" style="72" customWidth="1"/>
    <col min="6207" max="6207" width="0.140625" style="72" customWidth="1"/>
    <col min="6208" max="6210" width="0" style="72" hidden="1" customWidth="1"/>
    <col min="6211" max="6211" width="16.42578125" style="72" customWidth="1"/>
    <col min="6212" max="6219" width="1.7109375" style="72" customWidth="1"/>
    <col min="6220" max="6399" width="2.28515625" style="72"/>
    <col min="6400" max="6402" width="2.7109375" style="72" customWidth="1"/>
    <col min="6403" max="6403" width="7" style="72" customWidth="1"/>
    <col min="6404" max="6408" width="1.7109375" style="72" customWidth="1"/>
    <col min="6409" max="6409" width="4.42578125" style="72" customWidth="1"/>
    <col min="6410" max="6420" width="1.7109375" style="72" customWidth="1"/>
    <col min="6421" max="6421" width="0.7109375" style="72" customWidth="1"/>
    <col min="6422" max="6423" width="0" style="72" hidden="1" customWidth="1"/>
    <col min="6424" max="6428" width="1.7109375" style="72" customWidth="1"/>
    <col min="6429" max="6429" width="1.5703125" style="72" customWidth="1"/>
    <col min="6430" max="6430" width="0" style="72" hidden="1" customWidth="1"/>
    <col min="6431" max="6431" width="0.140625" style="72" customWidth="1"/>
    <col min="6432" max="6442" width="1.7109375" style="72" customWidth="1"/>
    <col min="6443" max="6443" width="10.42578125" style="72" customWidth="1"/>
    <col min="6444" max="6451" width="1.7109375" style="72" customWidth="1"/>
    <col min="6452" max="6452" width="0.5703125" style="72" customWidth="1"/>
    <col min="6453" max="6454" width="0" style="72" hidden="1" customWidth="1"/>
    <col min="6455" max="6462" width="1.42578125" style="72" customWidth="1"/>
    <col min="6463" max="6463" width="0.140625" style="72" customWidth="1"/>
    <col min="6464" max="6466" width="0" style="72" hidden="1" customWidth="1"/>
    <col min="6467" max="6467" width="16.42578125" style="72" customWidth="1"/>
    <col min="6468" max="6475" width="1.7109375" style="72" customWidth="1"/>
    <col min="6476" max="6655" width="2.28515625" style="72"/>
    <col min="6656" max="6658" width="2.7109375" style="72" customWidth="1"/>
    <col min="6659" max="6659" width="7" style="72" customWidth="1"/>
    <col min="6660" max="6664" width="1.7109375" style="72" customWidth="1"/>
    <col min="6665" max="6665" width="4.42578125" style="72" customWidth="1"/>
    <col min="6666" max="6676" width="1.7109375" style="72" customWidth="1"/>
    <col min="6677" max="6677" width="0.7109375" style="72" customWidth="1"/>
    <col min="6678" max="6679" width="0" style="72" hidden="1" customWidth="1"/>
    <col min="6680" max="6684" width="1.7109375" style="72" customWidth="1"/>
    <col min="6685" max="6685" width="1.5703125" style="72" customWidth="1"/>
    <col min="6686" max="6686" width="0" style="72" hidden="1" customWidth="1"/>
    <col min="6687" max="6687" width="0.140625" style="72" customWidth="1"/>
    <col min="6688" max="6698" width="1.7109375" style="72" customWidth="1"/>
    <col min="6699" max="6699" width="10.42578125" style="72" customWidth="1"/>
    <col min="6700" max="6707" width="1.7109375" style="72" customWidth="1"/>
    <col min="6708" max="6708" width="0.5703125" style="72" customWidth="1"/>
    <col min="6709" max="6710" width="0" style="72" hidden="1" customWidth="1"/>
    <col min="6711" max="6718" width="1.42578125" style="72" customWidth="1"/>
    <col min="6719" max="6719" width="0.140625" style="72" customWidth="1"/>
    <col min="6720" max="6722" width="0" style="72" hidden="1" customWidth="1"/>
    <col min="6723" max="6723" width="16.42578125" style="72" customWidth="1"/>
    <col min="6724" max="6731" width="1.7109375" style="72" customWidth="1"/>
    <col min="6732" max="6911" width="2.28515625" style="72"/>
    <col min="6912" max="6914" width="2.7109375" style="72" customWidth="1"/>
    <col min="6915" max="6915" width="7" style="72" customWidth="1"/>
    <col min="6916" max="6920" width="1.7109375" style="72" customWidth="1"/>
    <col min="6921" max="6921" width="4.42578125" style="72" customWidth="1"/>
    <col min="6922" max="6932" width="1.7109375" style="72" customWidth="1"/>
    <col min="6933" max="6933" width="0.7109375" style="72" customWidth="1"/>
    <col min="6934" max="6935" width="0" style="72" hidden="1" customWidth="1"/>
    <col min="6936" max="6940" width="1.7109375" style="72" customWidth="1"/>
    <col min="6941" max="6941" width="1.5703125" style="72" customWidth="1"/>
    <col min="6942" max="6942" width="0" style="72" hidden="1" customWidth="1"/>
    <col min="6943" max="6943" width="0.140625" style="72" customWidth="1"/>
    <col min="6944" max="6954" width="1.7109375" style="72" customWidth="1"/>
    <col min="6955" max="6955" width="10.42578125" style="72" customWidth="1"/>
    <col min="6956" max="6963" width="1.7109375" style="72" customWidth="1"/>
    <col min="6964" max="6964" width="0.5703125" style="72" customWidth="1"/>
    <col min="6965" max="6966" width="0" style="72" hidden="1" customWidth="1"/>
    <col min="6967" max="6974" width="1.42578125" style="72" customWidth="1"/>
    <col min="6975" max="6975" width="0.140625" style="72" customWidth="1"/>
    <col min="6976" max="6978" width="0" style="72" hidden="1" customWidth="1"/>
    <col min="6979" max="6979" width="16.42578125" style="72" customWidth="1"/>
    <col min="6980" max="6987" width="1.7109375" style="72" customWidth="1"/>
    <col min="6988" max="7167" width="2.28515625" style="72"/>
    <col min="7168" max="7170" width="2.7109375" style="72" customWidth="1"/>
    <col min="7171" max="7171" width="7" style="72" customWidth="1"/>
    <col min="7172" max="7176" width="1.7109375" style="72" customWidth="1"/>
    <col min="7177" max="7177" width="4.42578125" style="72" customWidth="1"/>
    <col min="7178" max="7188" width="1.7109375" style="72" customWidth="1"/>
    <col min="7189" max="7189" width="0.7109375" style="72" customWidth="1"/>
    <col min="7190" max="7191" width="0" style="72" hidden="1" customWidth="1"/>
    <col min="7192" max="7196" width="1.7109375" style="72" customWidth="1"/>
    <col min="7197" max="7197" width="1.5703125" style="72" customWidth="1"/>
    <col min="7198" max="7198" width="0" style="72" hidden="1" customWidth="1"/>
    <col min="7199" max="7199" width="0.140625" style="72" customWidth="1"/>
    <col min="7200" max="7210" width="1.7109375" style="72" customWidth="1"/>
    <col min="7211" max="7211" width="10.42578125" style="72" customWidth="1"/>
    <col min="7212" max="7219" width="1.7109375" style="72" customWidth="1"/>
    <col min="7220" max="7220" width="0.5703125" style="72" customWidth="1"/>
    <col min="7221" max="7222" width="0" style="72" hidden="1" customWidth="1"/>
    <col min="7223" max="7230" width="1.42578125" style="72" customWidth="1"/>
    <col min="7231" max="7231" width="0.140625" style="72" customWidth="1"/>
    <col min="7232" max="7234" width="0" style="72" hidden="1" customWidth="1"/>
    <col min="7235" max="7235" width="16.42578125" style="72" customWidth="1"/>
    <col min="7236" max="7243" width="1.7109375" style="72" customWidth="1"/>
    <col min="7244" max="7423" width="2.28515625" style="72"/>
    <col min="7424" max="7426" width="2.7109375" style="72" customWidth="1"/>
    <col min="7427" max="7427" width="7" style="72" customWidth="1"/>
    <col min="7428" max="7432" width="1.7109375" style="72" customWidth="1"/>
    <col min="7433" max="7433" width="4.42578125" style="72" customWidth="1"/>
    <col min="7434" max="7444" width="1.7109375" style="72" customWidth="1"/>
    <col min="7445" max="7445" width="0.7109375" style="72" customWidth="1"/>
    <col min="7446" max="7447" width="0" style="72" hidden="1" customWidth="1"/>
    <col min="7448" max="7452" width="1.7109375" style="72" customWidth="1"/>
    <col min="7453" max="7453" width="1.5703125" style="72" customWidth="1"/>
    <col min="7454" max="7454" width="0" style="72" hidden="1" customWidth="1"/>
    <col min="7455" max="7455" width="0.140625" style="72" customWidth="1"/>
    <col min="7456" max="7466" width="1.7109375" style="72" customWidth="1"/>
    <col min="7467" max="7467" width="10.42578125" style="72" customWidth="1"/>
    <col min="7468" max="7475" width="1.7109375" style="72" customWidth="1"/>
    <col min="7476" max="7476" width="0.5703125" style="72" customWidth="1"/>
    <col min="7477" max="7478" width="0" style="72" hidden="1" customWidth="1"/>
    <col min="7479" max="7486" width="1.42578125" style="72" customWidth="1"/>
    <col min="7487" max="7487" width="0.140625" style="72" customWidth="1"/>
    <col min="7488" max="7490" width="0" style="72" hidden="1" customWidth="1"/>
    <col min="7491" max="7491" width="16.42578125" style="72" customWidth="1"/>
    <col min="7492" max="7499" width="1.7109375" style="72" customWidth="1"/>
    <col min="7500" max="7679" width="2.28515625" style="72"/>
    <col min="7680" max="7682" width="2.7109375" style="72" customWidth="1"/>
    <col min="7683" max="7683" width="7" style="72" customWidth="1"/>
    <col min="7684" max="7688" width="1.7109375" style="72" customWidth="1"/>
    <col min="7689" max="7689" width="4.42578125" style="72" customWidth="1"/>
    <col min="7690" max="7700" width="1.7109375" style="72" customWidth="1"/>
    <col min="7701" max="7701" width="0.7109375" style="72" customWidth="1"/>
    <col min="7702" max="7703" width="0" style="72" hidden="1" customWidth="1"/>
    <col min="7704" max="7708" width="1.7109375" style="72" customWidth="1"/>
    <col min="7709" max="7709" width="1.5703125" style="72" customWidth="1"/>
    <col min="7710" max="7710" width="0" style="72" hidden="1" customWidth="1"/>
    <col min="7711" max="7711" width="0.140625" style="72" customWidth="1"/>
    <col min="7712" max="7722" width="1.7109375" style="72" customWidth="1"/>
    <col min="7723" max="7723" width="10.42578125" style="72" customWidth="1"/>
    <col min="7724" max="7731" width="1.7109375" style="72" customWidth="1"/>
    <col min="7732" max="7732" width="0.5703125" style="72" customWidth="1"/>
    <col min="7733" max="7734" width="0" style="72" hidden="1" customWidth="1"/>
    <col min="7735" max="7742" width="1.42578125" style="72" customWidth="1"/>
    <col min="7743" max="7743" width="0.140625" style="72" customWidth="1"/>
    <col min="7744" max="7746" width="0" style="72" hidden="1" customWidth="1"/>
    <col min="7747" max="7747" width="16.42578125" style="72" customWidth="1"/>
    <col min="7748" max="7755" width="1.7109375" style="72" customWidth="1"/>
    <col min="7756" max="7935" width="2.28515625" style="72"/>
    <col min="7936" max="7938" width="2.7109375" style="72" customWidth="1"/>
    <col min="7939" max="7939" width="7" style="72" customWidth="1"/>
    <col min="7940" max="7944" width="1.7109375" style="72" customWidth="1"/>
    <col min="7945" max="7945" width="4.42578125" style="72" customWidth="1"/>
    <col min="7946" max="7956" width="1.7109375" style="72" customWidth="1"/>
    <col min="7957" max="7957" width="0.7109375" style="72" customWidth="1"/>
    <col min="7958" max="7959" width="0" style="72" hidden="1" customWidth="1"/>
    <col min="7960" max="7964" width="1.7109375" style="72" customWidth="1"/>
    <col min="7965" max="7965" width="1.5703125" style="72" customWidth="1"/>
    <col min="7966" max="7966" width="0" style="72" hidden="1" customWidth="1"/>
    <col min="7967" max="7967" width="0.140625" style="72" customWidth="1"/>
    <col min="7968" max="7978" width="1.7109375" style="72" customWidth="1"/>
    <col min="7979" max="7979" width="10.42578125" style="72" customWidth="1"/>
    <col min="7980" max="7987" width="1.7109375" style="72" customWidth="1"/>
    <col min="7988" max="7988" width="0.5703125" style="72" customWidth="1"/>
    <col min="7989" max="7990" width="0" style="72" hidden="1" customWidth="1"/>
    <col min="7991" max="7998" width="1.42578125" style="72" customWidth="1"/>
    <col min="7999" max="7999" width="0.140625" style="72" customWidth="1"/>
    <col min="8000" max="8002" width="0" style="72" hidden="1" customWidth="1"/>
    <col min="8003" max="8003" width="16.42578125" style="72" customWidth="1"/>
    <col min="8004" max="8011" width="1.7109375" style="72" customWidth="1"/>
    <col min="8012" max="8191" width="2.28515625" style="72"/>
    <col min="8192" max="8194" width="2.7109375" style="72" customWidth="1"/>
    <col min="8195" max="8195" width="7" style="72" customWidth="1"/>
    <col min="8196" max="8200" width="1.7109375" style="72" customWidth="1"/>
    <col min="8201" max="8201" width="4.42578125" style="72" customWidth="1"/>
    <col min="8202" max="8212" width="1.7109375" style="72" customWidth="1"/>
    <col min="8213" max="8213" width="0.7109375" style="72" customWidth="1"/>
    <col min="8214" max="8215" width="0" style="72" hidden="1" customWidth="1"/>
    <col min="8216" max="8220" width="1.7109375" style="72" customWidth="1"/>
    <col min="8221" max="8221" width="1.5703125" style="72" customWidth="1"/>
    <col min="8222" max="8222" width="0" style="72" hidden="1" customWidth="1"/>
    <col min="8223" max="8223" width="0.140625" style="72" customWidth="1"/>
    <col min="8224" max="8234" width="1.7109375" style="72" customWidth="1"/>
    <col min="8235" max="8235" width="10.42578125" style="72" customWidth="1"/>
    <col min="8236" max="8243" width="1.7109375" style="72" customWidth="1"/>
    <col min="8244" max="8244" width="0.5703125" style="72" customWidth="1"/>
    <col min="8245" max="8246" width="0" style="72" hidden="1" customWidth="1"/>
    <col min="8247" max="8254" width="1.42578125" style="72" customWidth="1"/>
    <col min="8255" max="8255" width="0.140625" style="72" customWidth="1"/>
    <col min="8256" max="8258" width="0" style="72" hidden="1" customWidth="1"/>
    <col min="8259" max="8259" width="16.42578125" style="72" customWidth="1"/>
    <col min="8260" max="8267" width="1.7109375" style="72" customWidth="1"/>
    <col min="8268" max="8447" width="2.28515625" style="72"/>
    <col min="8448" max="8450" width="2.7109375" style="72" customWidth="1"/>
    <col min="8451" max="8451" width="7" style="72" customWidth="1"/>
    <col min="8452" max="8456" width="1.7109375" style="72" customWidth="1"/>
    <col min="8457" max="8457" width="4.42578125" style="72" customWidth="1"/>
    <col min="8458" max="8468" width="1.7109375" style="72" customWidth="1"/>
    <col min="8469" max="8469" width="0.7109375" style="72" customWidth="1"/>
    <col min="8470" max="8471" width="0" style="72" hidden="1" customWidth="1"/>
    <col min="8472" max="8476" width="1.7109375" style="72" customWidth="1"/>
    <col min="8477" max="8477" width="1.5703125" style="72" customWidth="1"/>
    <col min="8478" max="8478" width="0" style="72" hidden="1" customWidth="1"/>
    <col min="8479" max="8479" width="0.140625" style="72" customWidth="1"/>
    <col min="8480" max="8490" width="1.7109375" style="72" customWidth="1"/>
    <col min="8491" max="8491" width="10.42578125" style="72" customWidth="1"/>
    <col min="8492" max="8499" width="1.7109375" style="72" customWidth="1"/>
    <col min="8500" max="8500" width="0.5703125" style="72" customWidth="1"/>
    <col min="8501" max="8502" width="0" style="72" hidden="1" customWidth="1"/>
    <col min="8503" max="8510" width="1.42578125" style="72" customWidth="1"/>
    <col min="8511" max="8511" width="0.140625" style="72" customWidth="1"/>
    <col min="8512" max="8514" width="0" style="72" hidden="1" customWidth="1"/>
    <col min="8515" max="8515" width="16.42578125" style="72" customWidth="1"/>
    <col min="8516" max="8523" width="1.7109375" style="72" customWidth="1"/>
    <col min="8524" max="8703" width="2.28515625" style="72"/>
    <col min="8704" max="8706" width="2.7109375" style="72" customWidth="1"/>
    <col min="8707" max="8707" width="7" style="72" customWidth="1"/>
    <col min="8708" max="8712" width="1.7109375" style="72" customWidth="1"/>
    <col min="8713" max="8713" width="4.42578125" style="72" customWidth="1"/>
    <col min="8714" max="8724" width="1.7109375" style="72" customWidth="1"/>
    <col min="8725" max="8725" width="0.7109375" style="72" customWidth="1"/>
    <col min="8726" max="8727" width="0" style="72" hidden="1" customWidth="1"/>
    <col min="8728" max="8732" width="1.7109375" style="72" customWidth="1"/>
    <col min="8733" max="8733" width="1.5703125" style="72" customWidth="1"/>
    <col min="8734" max="8734" width="0" style="72" hidden="1" customWidth="1"/>
    <col min="8735" max="8735" width="0.140625" style="72" customWidth="1"/>
    <col min="8736" max="8746" width="1.7109375" style="72" customWidth="1"/>
    <col min="8747" max="8747" width="10.42578125" style="72" customWidth="1"/>
    <col min="8748" max="8755" width="1.7109375" style="72" customWidth="1"/>
    <col min="8756" max="8756" width="0.5703125" style="72" customWidth="1"/>
    <col min="8757" max="8758" width="0" style="72" hidden="1" customWidth="1"/>
    <col min="8759" max="8766" width="1.42578125" style="72" customWidth="1"/>
    <col min="8767" max="8767" width="0.140625" style="72" customWidth="1"/>
    <col min="8768" max="8770" width="0" style="72" hidden="1" customWidth="1"/>
    <col min="8771" max="8771" width="16.42578125" style="72" customWidth="1"/>
    <col min="8772" max="8779" width="1.7109375" style="72" customWidth="1"/>
    <col min="8780" max="8959" width="2.28515625" style="72"/>
    <col min="8960" max="8962" width="2.7109375" style="72" customWidth="1"/>
    <col min="8963" max="8963" width="7" style="72" customWidth="1"/>
    <col min="8964" max="8968" width="1.7109375" style="72" customWidth="1"/>
    <col min="8969" max="8969" width="4.42578125" style="72" customWidth="1"/>
    <col min="8970" max="8980" width="1.7109375" style="72" customWidth="1"/>
    <col min="8981" max="8981" width="0.7109375" style="72" customWidth="1"/>
    <col min="8982" max="8983" width="0" style="72" hidden="1" customWidth="1"/>
    <col min="8984" max="8988" width="1.7109375" style="72" customWidth="1"/>
    <col min="8989" max="8989" width="1.5703125" style="72" customWidth="1"/>
    <col min="8990" max="8990" width="0" style="72" hidden="1" customWidth="1"/>
    <col min="8991" max="8991" width="0.140625" style="72" customWidth="1"/>
    <col min="8992" max="9002" width="1.7109375" style="72" customWidth="1"/>
    <col min="9003" max="9003" width="10.42578125" style="72" customWidth="1"/>
    <col min="9004" max="9011" width="1.7109375" style="72" customWidth="1"/>
    <col min="9012" max="9012" width="0.5703125" style="72" customWidth="1"/>
    <col min="9013" max="9014" width="0" style="72" hidden="1" customWidth="1"/>
    <col min="9015" max="9022" width="1.42578125" style="72" customWidth="1"/>
    <col min="9023" max="9023" width="0.140625" style="72" customWidth="1"/>
    <col min="9024" max="9026" width="0" style="72" hidden="1" customWidth="1"/>
    <col min="9027" max="9027" width="16.42578125" style="72" customWidth="1"/>
    <col min="9028" max="9035" width="1.7109375" style="72" customWidth="1"/>
    <col min="9036" max="9215" width="2.28515625" style="72"/>
    <col min="9216" max="9218" width="2.7109375" style="72" customWidth="1"/>
    <col min="9219" max="9219" width="7" style="72" customWidth="1"/>
    <col min="9220" max="9224" width="1.7109375" style="72" customWidth="1"/>
    <col min="9225" max="9225" width="4.42578125" style="72" customWidth="1"/>
    <col min="9226" max="9236" width="1.7109375" style="72" customWidth="1"/>
    <col min="9237" max="9237" width="0.7109375" style="72" customWidth="1"/>
    <col min="9238" max="9239" width="0" style="72" hidden="1" customWidth="1"/>
    <col min="9240" max="9244" width="1.7109375" style="72" customWidth="1"/>
    <col min="9245" max="9245" width="1.5703125" style="72" customWidth="1"/>
    <col min="9246" max="9246" width="0" style="72" hidden="1" customWidth="1"/>
    <col min="9247" max="9247" width="0.140625" style="72" customWidth="1"/>
    <col min="9248" max="9258" width="1.7109375" style="72" customWidth="1"/>
    <col min="9259" max="9259" width="10.42578125" style="72" customWidth="1"/>
    <col min="9260" max="9267" width="1.7109375" style="72" customWidth="1"/>
    <col min="9268" max="9268" width="0.5703125" style="72" customWidth="1"/>
    <col min="9269" max="9270" width="0" style="72" hidden="1" customWidth="1"/>
    <col min="9271" max="9278" width="1.42578125" style="72" customWidth="1"/>
    <col min="9279" max="9279" width="0.140625" style="72" customWidth="1"/>
    <col min="9280" max="9282" width="0" style="72" hidden="1" customWidth="1"/>
    <col min="9283" max="9283" width="16.42578125" style="72" customWidth="1"/>
    <col min="9284" max="9291" width="1.7109375" style="72" customWidth="1"/>
    <col min="9292" max="9471" width="2.28515625" style="72"/>
    <col min="9472" max="9474" width="2.7109375" style="72" customWidth="1"/>
    <col min="9475" max="9475" width="7" style="72" customWidth="1"/>
    <col min="9476" max="9480" width="1.7109375" style="72" customWidth="1"/>
    <col min="9481" max="9481" width="4.42578125" style="72" customWidth="1"/>
    <col min="9482" max="9492" width="1.7109375" style="72" customWidth="1"/>
    <col min="9493" max="9493" width="0.7109375" style="72" customWidth="1"/>
    <col min="9494" max="9495" width="0" style="72" hidden="1" customWidth="1"/>
    <col min="9496" max="9500" width="1.7109375" style="72" customWidth="1"/>
    <col min="9501" max="9501" width="1.5703125" style="72" customWidth="1"/>
    <col min="9502" max="9502" width="0" style="72" hidden="1" customWidth="1"/>
    <col min="9503" max="9503" width="0.140625" style="72" customWidth="1"/>
    <col min="9504" max="9514" width="1.7109375" style="72" customWidth="1"/>
    <col min="9515" max="9515" width="10.42578125" style="72" customWidth="1"/>
    <col min="9516" max="9523" width="1.7109375" style="72" customWidth="1"/>
    <col min="9524" max="9524" width="0.5703125" style="72" customWidth="1"/>
    <col min="9525" max="9526" width="0" style="72" hidden="1" customWidth="1"/>
    <col min="9527" max="9534" width="1.42578125" style="72" customWidth="1"/>
    <col min="9535" max="9535" width="0.140625" style="72" customWidth="1"/>
    <col min="9536" max="9538" width="0" style="72" hidden="1" customWidth="1"/>
    <col min="9539" max="9539" width="16.42578125" style="72" customWidth="1"/>
    <col min="9540" max="9547" width="1.7109375" style="72" customWidth="1"/>
    <col min="9548" max="9727" width="2.28515625" style="72"/>
    <col min="9728" max="9730" width="2.7109375" style="72" customWidth="1"/>
    <col min="9731" max="9731" width="7" style="72" customWidth="1"/>
    <col min="9732" max="9736" width="1.7109375" style="72" customWidth="1"/>
    <col min="9737" max="9737" width="4.42578125" style="72" customWidth="1"/>
    <col min="9738" max="9748" width="1.7109375" style="72" customWidth="1"/>
    <col min="9749" max="9749" width="0.7109375" style="72" customWidth="1"/>
    <col min="9750" max="9751" width="0" style="72" hidden="1" customWidth="1"/>
    <col min="9752" max="9756" width="1.7109375" style="72" customWidth="1"/>
    <col min="9757" max="9757" width="1.5703125" style="72" customWidth="1"/>
    <col min="9758" max="9758" width="0" style="72" hidden="1" customWidth="1"/>
    <col min="9759" max="9759" width="0.140625" style="72" customWidth="1"/>
    <col min="9760" max="9770" width="1.7109375" style="72" customWidth="1"/>
    <col min="9771" max="9771" width="10.42578125" style="72" customWidth="1"/>
    <col min="9772" max="9779" width="1.7109375" style="72" customWidth="1"/>
    <col min="9780" max="9780" width="0.5703125" style="72" customWidth="1"/>
    <col min="9781" max="9782" width="0" style="72" hidden="1" customWidth="1"/>
    <col min="9783" max="9790" width="1.42578125" style="72" customWidth="1"/>
    <col min="9791" max="9791" width="0.140625" style="72" customWidth="1"/>
    <col min="9792" max="9794" width="0" style="72" hidden="1" customWidth="1"/>
    <col min="9795" max="9795" width="16.42578125" style="72" customWidth="1"/>
    <col min="9796" max="9803" width="1.7109375" style="72" customWidth="1"/>
    <col min="9804" max="9983" width="2.28515625" style="72"/>
    <col min="9984" max="9986" width="2.7109375" style="72" customWidth="1"/>
    <col min="9987" max="9987" width="7" style="72" customWidth="1"/>
    <col min="9988" max="9992" width="1.7109375" style="72" customWidth="1"/>
    <col min="9993" max="9993" width="4.42578125" style="72" customWidth="1"/>
    <col min="9994" max="10004" width="1.7109375" style="72" customWidth="1"/>
    <col min="10005" max="10005" width="0.7109375" style="72" customWidth="1"/>
    <col min="10006" max="10007" width="0" style="72" hidden="1" customWidth="1"/>
    <col min="10008" max="10012" width="1.7109375" style="72" customWidth="1"/>
    <col min="10013" max="10013" width="1.5703125" style="72" customWidth="1"/>
    <col min="10014" max="10014" width="0" style="72" hidden="1" customWidth="1"/>
    <col min="10015" max="10015" width="0.140625" style="72" customWidth="1"/>
    <col min="10016" max="10026" width="1.7109375" style="72" customWidth="1"/>
    <col min="10027" max="10027" width="10.42578125" style="72" customWidth="1"/>
    <col min="10028" max="10035" width="1.7109375" style="72" customWidth="1"/>
    <col min="10036" max="10036" width="0.5703125" style="72" customWidth="1"/>
    <col min="10037" max="10038" width="0" style="72" hidden="1" customWidth="1"/>
    <col min="10039" max="10046" width="1.42578125" style="72" customWidth="1"/>
    <col min="10047" max="10047" width="0.140625" style="72" customWidth="1"/>
    <col min="10048" max="10050" width="0" style="72" hidden="1" customWidth="1"/>
    <col min="10051" max="10051" width="16.42578125" style="72" customWidth="1"/>
    <col min="10052" max="10059" width="1.7109375" style="72" customWidth="1"/>
    <col min="10060" max="10239" width="2.28515625" style="72"/>
    <col min="10240" max="10242" width="2.7109375" style="72" customWidth="1"/>
    <col min="10243" max="10243" width="7" style="72" customWidth="1"/>
    <col min="10244" max="10248" width="1.7109375" style="72" customWidth="1"/>
    <col min="10249" max="10249" width="4.42578125" style="72" customWidth="1"/>
    <col min="10250" max="10260" width="1.7109375" style="72" customWidth="1"/>
    <col min="10261" max="10261" width="0.7109375" style="72" customWidth="1"/>
    <col min="10262" max="10263" width="0" style="72" hidden="1" customWidth="1"/>
    <col min="10264" max="10268" width="1.7109375" style="72" customWidth="1"/>
    <col min="10269" max="10269" width="1.5703125" style="72" customWidth="1"/>
    <col min="10270" max="10270" width="0" style="72" hidden="1" customWidth="1"/>
    <col min="10271" max="10271" width="0.140625" style="72" customWidth="1"/>
    <col min="10272" max="10282" width="1.7109375" style="72" customWidth="1"/>
    <col min="10283" max="10283" width="10.42578125" style="72" customWidth="1"/>
    <col min="10284" max="10291" width="1.7109375" style="72" customWidth="1"/>
    <col min="10292" max="10292" width="0.5703125" style="72" customWidth="1"/>
    <col min="10293" max="10294" width="0" style="72" hidden="1" customWidth="1"/>
    <col min="10295" max="10302" width="1.42578125" style="72" customWidth="1"/>
    <col min="10303" max="10303" width="0.140625" style="72" customWidth="1"/>
    <col min="10304" max="10306" width="0" style="72" hidden="1" customWidth="1"/>
    <col min="10307" max="10307" width="16.42578125" style="72" customWidth="1"/>
    <col min="10308" max="10315" width="1.7109375" style="72" customWidth="1"/>
    <col min="10316" max="10495" width="2.28515625" style="72"/>
    <col min="10496" max="10498" width="2.7109375" style="72" customWidth="1"/>
    <col min="10499" max="10499" width="7" style="72" customWidth="1"/>
    <col min="10500" max="10504" width="1.7109375" style="72" customWidth="1"/>
    <col min="10505" max="10505" width="4.42578125" style="72" customWidth="1"/>
    <col min="10506" max="10516" width="1.7109375" style="72" customWidth="1"/>
    <col min="10517" max="10517" width="0.7109375" style="72" customWidth="1"/>
    <col min="10518" max="10519" width="0" style="72" hidden="1" customWidth="1"/>
    <col min="10520" max="10524" width="1.7109375" style="72" customWidth="1"/>
    <col min="10525" max="10525" width="1.5703125" style="72" customWidth="1"/>
    <col min="10526" max="10526" width="0" style="72" hidden="1" customWidth="1"/>
    <col min="10527" max="10527" width="0.140625" style="72" customWidth="1"/>
    <col min="10528" max="10538" width="1.7109375" style="72" customWidth="1"/>
    <col min="10539" max="10539" width="10.42578125" style="72" customWidth="1"/>
    <col min="10540" max="10547" width="1.7109375" style="72" customWidth="1"/>
    <col min="10548" max="10548" width="0.5703125" style="72" customWidth="1"/>
    <col min="10549" max="10550" width="0" style="72" hidden="1" customWidth="1"/>
    <col min="10551" max="10558" width="1.42578125" style="72" customWidth="1"/>
    <col min="10559" max="10559" width="0.140625" style="72" customWidth="1"/>
    <col min="10560" max="10562" width="0" style="72" hidden="1" customWidth="1"/>
    <col min="10563" max="10563" width="16.42578125" style="72" customWidth="1"/>
    <col min="10564" max="10571" width="1.7109375" style="72" customWidth="1"/>
    <col min="10572" max="10751" width="2.28515625" style="72"/>
    <col min="10752" max="10754" width="2.7109375" style="72" customWidth="1"/>
    <col min="10755" max="10755" width="7" style="72" customWidth="1"/>
    <col min="10756" max="10760" width="1.7109375" style="72" customWidth="1"/>
    <col min="10761" max="10761" width="4.42578125" style="72" customWidth="1"/>
    <col min="10762" max="10772" width="1.7109375" style="72" customWidth="1"/>
    <col min="10773" max="10773" width="0.7109375" style="72" customWidth="1"/>
    <col min="10774" max="10775" width="0" style="72" hidden="1" customWidth="1"/>
    <col min="10776" max="10780" width="1.7109375" style="72" customWidth="1"/>
    <col min="10781" max="10781" width="1.5703125" style="72" customWidth="1"/>
    <col min="10782" max="10782" width="0" style="72" hidden="1" customWidth="1"/>
    <col min="10783" max="10783" width="0.140625" style="72" customWidth="1"/>
    <col min="10784" max="10794" width="1.7109375" style="72" customWidth="1"/>
    <col min="10795" max="10795" width="10.42578125" style="72" customWidth="1"/>
    <col min="10796" max="10803" width="1.7109375" style="72" customWidth="1"/>
    <col min="10804" max="10804" width="0.5703125" style="72" customWidth="1"/>
    <col min="10805" max="10806" width="0" style="72" hidden="1" customWidth="1"/>
    <col min="10807" max="10814" width="1.42578125" style="72" customWidth="1"/>
    <col min="10815" max="10815" width="0.140625" style="72" customWidth="1"/>
    <col min="10816" max="10818" width="0" style="72" hidden="1" customWidth="1"/>
    <col min="10819" max="10819" width="16.42578125" style="72" customWidth="1"/>
    <col min="10820" max="10827" width="1.7109375" style="72" customWidth="1"/>
    <col min="10828" max="11007" width="2.28515625" style="72"/>
    <col min="11008" max="11010" width="2.7109375" style="72" customWidth="1"/>
    <col min="11011" max="11011" width="7" style="72" customWidth="1"/>
    <col min="11012" max="11016" width="1.7109375" style="72" customWidth="1"/>
    <col min="11017" max="11017" width="4.42578125" style="72" customWidth="1"/>
    <col min="11018" max="11028" width="1.7109375" style="72" customWidth="1"/>
    <col min="11029" max="11029" width="0.7109375" style="72" customWidth="1"/>
    <col min="11030" max="11031" width="0" style="72" hidden="1" customWidth="1"/>
    <col min="11032" max="11036" width="1.7109375" style="72" customWidth="1"/>
    <col min="11037" max="11037" width="1.5703125" style="72" customWidth="1"/>
    <col min="11038" max="11038" width="0" style="72" hidden="1" customWidth="1"/>
    <col min="11039" max="11039" width="0.140625" style="72" customWidth="1"/>
    <col min="11040" max="11050" width="1.7109375" style="72" customWidth="1"/>
    <col min="11051" max="11051" width="10.42578125" style="72" customWidth="1"/>
    <col min="11052" max="11059" width="1.7109375" style="72" customWidth="1"/>
    <col min="11060" max="11060" width="0.5703125" style="72" customWidth="1"/>
    <col min="11061" max="11062" width="0" style="72" hidden="1" customWidth="1"/>
    <col min="11063" max="11070" width="1.42578125" style="72" customWidth="1"/>
    <col min="11071" max="11071" width="0.140625" style="72" customWidth="1"/>
    <col min="11072" max="11074" width="0" style="72" hidden="1" customWidth="1"/>
    <col min="11075" max="11075" width="16.42578125" style="72" customWidth="1"/>
    <col min="11076" max="11083" width="1.7109375" style="72" customWidth="1"/>
    <col min="11084" max="11263" width="2.28515625" style="72"/>
    <col min="11264" max="11266" width="2.7109375" style="72" customWidth="1"/>
    <col min="11267" max="11267" width="7" style="72" customWidth="1"/>
    <col min="11268" max="11272" width="1.7109375" style="72" customWidth="1"/>
    <col min="11273" max="11273" width="4.42578125" style="72" customWidth="1"/>
    <col min="11274" max="11284" width="1.7109375" style="72" customWidth="1"/>
    <col min="11285" max="11285" width="0.7109375" style="72" customWidth="1"/>
    <col min="11286" max="11287" width="0" style="72" hidden="1" customWidth="1"/>
    <col min="11288" max="11292" width="1.7109375" style="72" customWidth="1"/>
    <col min="11293" max="11293" width="1.5703125" style="72" customWidth="1"/>
    <col min="11294" max="11294" width="0" style="72" hidden="1" customWidth="1"/>
    <col min="11295" max="11295" width="0.140625" style="72" customWidth="1"/>
    <col min="11296" max="11306" width="1.7109375" style="72" customWidth="1"/>
    <col min="11307" max="11307" width="10.42578125" style="72" customWidth="1"/>
    <col min="11308" max="11315" width="1.7109375" style="72" customWidth="1"/>
    <col min="11316" max="11316" width="0.5703125" style="72" customWidth="1"/>
    <col min="11317" max="11318" width="0" style="72" hidden="1" customWidth="1"/>
    <col min="11319" max="11326" width="1.42578125" style="72" customWidth="1"/>
    <col min="11327" max="11327" width="0.140625" style="72" customWidth="1"/>
    <col min="11328" max="11330" width="0" style="72" hidden="1" customWidth="1"/>
    <col min="11331" max="11331" width="16.42578125" style="72" customWidth="1"/>
    <col min="11332" max="11339" width="1.7109375" style="72" customWidth="1"/>
    <col min="11340" max="11519" width="2.28515625" style="72"/>
    <col min="11520" max="11522" width="2.7109375" style="72" customWidth="1"/>
    <col min="11523" max="11523" width="7" style="72" customWidth="1"/>
    <col min="11524" max="11528" width="1.7109375" style="72" customWidth="1"/>
    <col min="11529" max="11529" width="4.42578125" style="72" customWidth="1"/>
    <col min="11530" max="11540" width="1.7109375" style="72" customWidth="1"/>
    <col min="11541" max="11541" width="0.7109375" style="72" customWidth="1"/>
    <col min="11542" max="11543" width="0" style="72" hidden="1" customWidth="1"/>
    <col min="11544" max="11548" width="1.7109375" style="72" customWidth="1"/>
    <col min="11549" max="11549" width="1.5703125" style="72" customWidth="1"/>
    <col min="11550" max="11550" width="0" style="72" hidden="1" customWidth="1"/>
    <col min="11551" max="11551" width="0.140625" style="72" customWidth="1"/>
    <col min="11552" max="11562" width="1.7109375" style="72" customWidth="1"/>
    <col min="11563" max="11563" width="10.42578125" style="72" customWidth="1"/>
    <col min="11564" max="11571" width="1.7109375" style="72" customWidth="1"/>
    <col min="11572" max="11572" width="0.5703125" style="72" customWidth="1"/>
    <col min="11573" max="11574" width="0" style="72" hidden="1" customWidth="1"/>
    <col min="11575" max="11582" width="1.42578125" style="72" customWidth="1"/>
    <col min="11583" max="11583" width="0.140625" style="72" customWidth="1"/>
    <col min="11584" max="11586" width="0" style="72" hidden="1" customWidth="1"/>
    <col min="11587" max="11587" width="16.42578125" style="72" customWidth="1"/>
    <col min="11588" max="11595" width="1.7109375" style="72" customWidth="1"/>
    <col min="11596" max="11775" width="2.28515625" style="72"/>
    <col min="11776" max="11778" width="2.7109375" style="72" customWidth="1"/>
    <col min="11779" max="11779" width="7" style="72" customWidth="1"/>
    <col min="11780" max="11784" width="1.7109375" style="72" customWidth="1"/>
    <col min="11785" max="11785" width="4.42578125" style="72" customWidth="1"/>
    <col min="11786" max="11796" width="1.7109375" style="72" customWidth="1"/>
    <col min="11797" max="11797" width="0.7109375" style="72" customWidth="1"/>
    <col min="11798" max="11799" width="0" style="72" hidden="1" customWidth="1"/>
    <col min="11800" max="11804" width="1.7109375" style="72" customWidth="1"/>
    <col min="11805" max="11805" width="1.5703125" style="72" customWidth="1"/>
    <col min="11806" max="11806" width="0" style="72" hidden="1" customWidth="1"/>
    <col min="11807" max="11807" width="0.140625" style="72" customWidth="1"/>
    <col min="11808" max="11818" width="1.7109375" style="72" customWidth="1"/>
    <col min="11819" max="11819" width="10.42578125" style="72" customWidth="1"/>
    <col min="11820" max="11827" width="1.7109375" style="72" customWidth="1"/>
    <col min="11828" max="11828" width="0.5703125" style="72" customWidth="1"/>
    <col min="11829" max="11830" width="0" style="72" hidden="1" customWidth="1"/>
    <col min="11831" max="11838" width="1.42578125" style="72" customWidth="1"/>
    <col min="11839" max="11839" width="0.140625" style="72" customWidth="1"/>
    <col min="11840" max="11842" width="0" style="72" hidden="1" customWidth="1"/>
    <col min="11843" max="11843" width="16.42578125" style="72" customWidth="1"/>
    <col min="11844" max="11851" width="1.7109375" style="72" customWidth="1"/>
    <col min="11852" max="12031" width="2.28515625" style="72"/>
    <col min="12032" max="12034" width="2.7109375" style="72" customWidth="1"/>
    <col min="12035" max="12035" width="7" style="72" customWidth="1"/>
    <col min="12036" max="12040" width="1.7109375" style="72" customWidth="1"/>
    <col min="12041" max="12041" width="4.42578125" style="72" customWidth="1"/>
    <col min="12042" max="12052" width="1.7109375" style="72" customWidth="1"/>
    <col min="12053" max="12053" width="0.7109375" style="72" customWidth="1"/>
    <col min="12054" max="12055" width="0" style="72" hidden="1" customWidth="1"/>
    <col min="12056" max="12060" width="1.7109375" style="72" customWidth="1"/>
    <col min="12061" max="12061" width="1.5703125" style="72" customWidth="1"/>
    <col min="12062" max="12062" width="0" style="72" hidden="1" customWidth="1"/>
    <col min="12063" max="12063" width="0.140625" style="72" customWidth="1"/>
    <col min="12064" max="12074" width="1.7109375" style="72" customWidth="1"/>
    <col min="12075" max="12075" width="10.42578125" style="72" customWidth="1"/>
    <col min="12076" max="12083" width="1.7109375" style="72" customWidth="1"/>
    <col min="12084" max="12084" width="0.5703125" style="72" customWidth="1"/>
    <col min="12085" max="12086" width="0" style="72" hidden="1" customWidth="1"/>
    <col min="12087" max="12094" width="1.42578125" style="72" customWidth="1"/>
    <col min="12095" max="12095" width="0.140625" style="72" customWidth="1"/>
    <col min="12096" max="12098" width="0" style="72" hidden="1" customWidth="1"/>
    <col min="12099" max="12099" width="16.42578125" style="72" customWidth="1"/>
    <col min="12100" max="12107" width="1.7109375" style="72" customWidth="1"/>
    <col min="12108" max="12287" width="2.28515625" style="72"/>
    <col min="12288" max="12290" width="2.7109375" style="72" customWidth="1"/>
    <col min="12291" max="12291" width="7" style="72" customWidth="1"/>
    <col min="12292" max="12296" width="1.7109375" style="72" customWidth="1"/>
    <col min="12297" max="12297" width="4.42578125" style="72" customWidth="1"/>
    <col min="12298" max="12308" width="1.7109375" style="72" customWidth="1"/>
    <col min="12309" max="12309" width="0.7109375" style="72" customWidth="1"/>
    <col min="12310" max="12311" width="0" style="72" hidden="1" customWidth="1"/>
    <col min="12312" max="12316" width="1.7109375" style="72" customWidth="1"/>
    <col min="12317" max="12317" width="1.5703125" style="72" customWidth="1"/>
    <col min="12318" max="12318" width="0" style="72" hidden="1" customWidth="1"/>
    <col min="12319" max="12319" width="0.140625" style="72" customWidth="1"/>
    <col min="12320" max="12330" width="1.7109375" style="72" customWidth="1"/>
    <col min="12331" max="12331" width="10.42578125" style="72" customWidth="1"/>
    <col min="12332" max="12339" width="1.7109375" style="72" customWidth="1"/>
    <col min="12340" max="12340" width="0.5703125" style="72" customWidth="1"/>
    <col min="12341" max="12342" width="0" style="72" hidden="1" customWidth="1"/>
    <col min="12343" max="12350" width="1.42578125" style="72" customWidth="1"/>
    <col min="12351" max="12351" width="0.140625" style="72" customWidth="1"/>
    <col min="12352" max="12354" width="0" style="72" hidden="1" customWidth="1"/>
    <col min="12355" max="12355" width="16.42578125" style="72" customWidth="1"/>
    <col min="12356" max="12363" width="1.7109375" style="72" customWidth="1"/>
    <col min="12364" max="12543" width="2.28515625" style="72"/>
    <col min="12544" max="12546" width="2.7109375" style="72" customWidth="1"/>
    <col min="12547" max="12547" width="7" style="72" customWidth="1"/>
    <col min="12548" max="12552" width="1.7109375" style="72" customWidth="1"/>
    <col min="12553" max="12553" width="4.42578125" style="72" customWidth="1"/>
    <col min="12554" max="12564" width="1.7109375" style="72" customWidth="1"/>
    <col min="12565" max="12565" width="0.7109375" style="72" customWidth="1"/>
    <col min="12566" max="12567" width="0" style="72" hidden="1" customWidth="1"/>
    <col min="12568" max="12572" width="1.7109375" style="72" customWidth="1"/>
    <col min="12573" max="12573" width="1.5703125" style="72" customWidth="1"/>
    <col min="12574" max="12574" width="0" style="72" hidden="1" customWidth="1"/>
    <col min="12575" max="12575" width="0.140625" style="72" customWidth="1"/>
    <col min="12576" max="12586" width="1.7109375" style="72" customWidth="1"/>
    <col min="12587" max="12587" width="10.42578125" style="72" customWidth="1"/>
    <col min="12588" max="12595" width="1.7109375" style="72" customWidth="1"/>
    <col min="12596" max="12596" width="0.5703125" style="72" customWidth="1"/>
    <col min="12597" max="12598" width="0" style="72" hidden="1" customWidth="1"/>
    <col min="12599" max="12606" width="1.42578125" style="72" customWidth="1"/>
    <col min="12607" max="12607" width="0.140625" style="72" customWidth="1"/>
    <col min="12608" max="12610" width="0" style="72" hidden="1" customWidth="1"/>
    <col min="12611" max="12611" width="16.42578125" style="72" customWidth="1"/>
    <col min="12612" max="12619" width="1.7109375" style="72" customWidth="1"/>
    <col min="12620" max="12799" width="2.28515625" style="72"/>
    <col min="12800" max="12802" width="2.7109375" style="72" customWidth="1"/>
    <col min="12803" max="12803" width="7" style="72" customWidth="1"/>
    <col min="12804" max="12808" width="1.7109375" style="72" customWidth="1"/>
    <col min="12809" max="12809" width="4.42578125" style="72" customWidth="1"/>
    <col min="12810" max="12820" width="1.7109375" style="72" customWidth="1"/>
    <col min="12821" max="12821" width="0.7109375" style="72" customWidth="1"/>
    <col min="12822" max="12823" width="0" style="72" hidden="1" customWidth="1"/>
    <col min="12824" max="12828" width="1.7109375" style="72" customWidth="1"/>
    <col min="12829" max="12829" width="1.5703125" style="72" customWidth="1"/>
    <col min="12830" max="12830" width="0" style="72" hidden="1" customWidth="1"/>
    <col min="12831" max="12831" width="0.140625" style="72" customWidth="1"/>
    <col min="12832" max="12842" width="1.7109375" style="72" customWidth="1"/>
    <col min="12843" max="12843" width="10.42578125" style="72" customWidth="1"/>
    <col min="12844" max="12851" width="1.7109375" style="72" customWidth="1"/>
    <col min="12852" max="12852" width="0.5703125" style="72" customWidth="1"/>
    <col min="12853" max="12854" width="0" style="72" hidden="1" customWidth="1"/>
    <col min="12855" max="12862" width="1.42578125" style="72" customWidth="1"/>
    <col min="12863" max="12863" width="0.140625" style="72" customWidth="1"/>
    <col min="12864" max="12866" width="0" style="72" hidden="1" customWidth="1"/>
    <col min="12867" max="12867" width="16.42578125" style="72" customWidth="1"/>
    <col min="12868" max="12875" width="1.7109375" style="72" customWidth="1"/>
    <col min="12876" max="13055" width="2.28515625" style="72"/>
    <col min="13056" max="13058" width="2.7109375" style="72" customWidth="1"/>
    <col min="13059" max="13059" width="7" style="72" customWidth="1"/>
    <col min="13060" max="13064" width="1.7109375" style="72" customWidth="1"/>
    <col min="13065" max="13065" width="4.42578125" style="72" customWidth="1"/>
    <col min="13066" max="13076" width="1.7109375" style="72" customWidth="1"/>
    <col min="13077" max="13077" width="0.7109375" style="72" customWidth="1"/>
    <col min="13078" max="13079" width="0" style="72" hidden="1" customWidth="1"/>
    <col min="13080" max="13084" width="1.7109375" style="72" customWidth="1"/>
    <col min="13085" max="13085" width="1.5703125" style="72" customWidth="1"/>
    <col min="13086" max="13086" width="0" style="72" hidden="1" customWidth="1"/>
    <col min="13087" max="13087" width="0.140625" style="72" customWidth="1"/>
    <col min="13088" max="13098" width="1.7109375" style="72" customWidth="1"/>
    <col min="13099" max="13099" width="10.42578125" style="72" customWidth="1"/>
    <col min="13100" max="13107" width="1.7109375" style="72" customWidth="1"/>
    <col min="13108" max="13108" width="0.5703125" style="72" customWidth="1"/>
    <col min="13109" max="13110" width="0" style="72" hidden="1" customWidth="1"/>
    <col min="13111" max="13118" width="1.42578125" style="72" customWidth="1"/>
    <col min="13119" max="13119" width="0.140625" style="72" customWidth="1"/>
    <col min="13120" max="13122" width="0" style="72" hidden="1" customWidth="1"/>
    <col min="13123" max="13123" width="16.42578125" style="72" customWidth="1"/>
    <col min="13124" max="13131" width="1.7109375" style="72" customWidth="1"/>
    <col min="13132" max="13311" width="2.28515625" style="72"/>
    <col min="13312" max="13314" width="2.7109375" style="72" customWidth="1"/>
    <col min="13315" max="13315" width="7" style="72" customWidth="1"/>
    <col min="13316" max="13320" width="1.7109375" style="72" customWidth="1"/>
    <col min="13321" max="13321" width="4.42578125" style="72" customWidth="1"/>
    <col min="13322" max="13332" width="1.7109375" style="72" customWidth="1"/>
    <col min="13333" max="13333" width="0.7109375" style="72" customWidth="1"/>
    <col min="13334" max="13335" width="0" style="72" hidden="1" customWidth="1"/>
    <col min="13336" max="13340" width="1.7109375" style="72" customWidth="1"/>
    <col min="13341" max="13341" width="1.5703125" style="72" customWidth="1"/>
    <col min="13342" max="13342" width="0" style="72" hidden="1" customWidth="1"/>
    <col min="13343" max="13343" width="0.140625" style="72" customWidth="1"/>
    <col min="13344" max="13354" width="1.7109375" style="72" customWidth="1"/>
    <col min="13355" max="13355" width="10.42578125" style="72" customWidth="1"/>
    <col min="13356" max="13363" width="1.7109375" style="72" customWidth="1"/>
    <col min="13364" max="13364" width="0.5703125" style="72" customWidth="1"/>
    <col min="13365" max="13366" width="0" style="72" hidden="1" customWidth="1"/>
    <col min="13367" max="13374" width="1.42578125" style="72" customWidth="1"/>
    <col min="13375" max="13375" width="0.140625" style="72" customWidth="1"/>
    <col min="13376" max="13378" width="0" style="72" hidden="1" customWidth="1"/>
    <col min="13379" max="13379" width="16.42578125" style="72" customWidth="1"/>
    <col min="13380" max="13387" width="1.7109375" style="72" customWidth="1"/>
    <col min="13388" max="13567" width="2.28515625" style="72"/>
    <col min="13568" max="13570" width="2.7109375" style="72" customWidth="1"/>
    <col min="13571" max="13571" width="7" style="72" customWidth="1"/>
    <col min="13572" max="13576" width="1.7109375" style="72" customWidth="1"/>
    <col min="13577" max="13577" width="4.42578125" style="72" customWidth="1"/>
    <col min="13578" max="13588" width="1.7109375" style="72" customWidth="1"/>
    <col min="13589" max="13589" width="0.7109375" style="72" customWidth="1"/>
    <col min="13590" max="13591" width="0" style="72" hidden="1" customWidth="1"/>
    <col min="13592" max="13596" width="1.7109375" style="72" customWidth="1"/>
    <col min="13597" max="13597" width="1.5703125" style="72" customWidth="1"/>
    <col min="13598" max="13598" width="0" style="72" hidden="1" customWidth="1"/>
    <col min="13599" max="13599" width="0.140625" style="72" customWidth="1"/>
    <col min="13600" max="13610" width="1.7109375" style="72" customWidth="1"/>
    <col min="13611" max="13611" width="10.42578125" style="72" customWidth="1"/>
    <col min="13612" max="13619" width="1.7109375" style="72" customWidth="1"/>
    <col min="13620" max="13620" width="0.5703125" style="72" customWidth="1"/>
    <col min="13621" max="13622" width="0" style="72" hidden="1" customWidth="1"/>
    <col min="13623" max="13630" width="1.42578125" style="72" customWidth="1"/>
    <col min="13631" max="13631" width="0.140625" style="72" customWidth="1"/>
    <col min="13632" max="13634" width="0" style="72" hidden="1" customWidth="1"/>
    <col min="13635" max="13635" width="16.42578125" style="72" customWidth="1"/>
    <col min="13636" max="13643" width="1.7109375" style="72" customWidth="1"/>
    <col min="13644" max="13823" width="2.28515625" style="72"/>
    <col min="13824" max="13826" width="2.7109375" style="72" customWidth="1"/>
    <col min="13827" max="13827" width="7" style="72" customWidth="1"/>
    <col min="13828" max="13832" width="1.7109375" style="72" customWidth="1"/>
    <col min="13833" max="13833" width="4.42578125" style="72" customWidth="1"/>
    <col min="13834" max="13844" width="1.7109375" style="72" customWidth="1"/>
    <col min="13845" max="13845" width="0.7109375" style="72" customWidth="1"/>
    <col min="13846" max="13847" width="0" style="72" hidden="1" customWidth="1"/>
    <col min="13848" max="13852" width="1.7109375" style="72" customWidth="1"/>
    <col min="13853" max="13853" width="1.5703125" style="72" customWidth="1"/>
    <col min="13854" max="13854" width="0" style="72" hidden="1" customWidth="1"/>
    <col min="13855" max="13855" width="0.140625" style="72" customWidth="1"/>
    <col min="13856" max="13866" width="1.7109375" style="72" customWidth="1"/>
    <col min="13867" max="13867" width="10.42578125" style="72" customWidth="1"/>
    <col min="13868" max="13875" width="1.7109375" style="72" customWidth="1"/>
    <col min="13876" max="13876" width="0.5703125" style="72" customWidth="1"/>
    <col min="13877" max="13878" width="0" style="72" hidden="1" customWidth="1"/>
    <col min="13879" max="13886" width="1.42578125" style="72" customWidth="1"/>
    <col min="13887" max="13887" width="0.140625" style="72" customWidth="1"/>
    <col min="13888" max="13890" width="0" style="72" hidden="1" customWidth="1"/>
    <col min="13891" max="13891" width="16.42578125" style="72" customWidth="1"/>
    <col min="13892" max="13899" width="1.7109375" style="72" customWidth="1"/>
    <col min="13900" max="14079" width="2.28515625" style="72"/>
    <col min="14080" max="14082" width="2.7109375" style="72" customWidth="1"/>
    <col min="14083" max="14083" width="7" style="72" customWidth="1"/>
    <col min="14084" max="14088" width="1.7109375" style="72" customWidth="1"/>
    <col min="14089" max="14089" width="4.42578125" style="72" customWidth="1"/>
    <col min="14090" max="14100" width="1.7109375" style="72" customWidth="1"/>
    <col min="14101" max="14101" width="0.7109375" style="72" customWidth="1"/>
    <col min="14102" max="14103" width="0" style="72" hidden="1" customWidth="1"/>
    <col min="14104" max="14108" width="1.7109375" style="72" customWidth="1"/>
    <col min="14109" max="14109" width="1.5703125" style="72" customWidth="1"/>
    <col min="14110" max="14110" width="0" style="72" hidden="1" customWidth="1"/>
    <col min="14111" max="14111" width="0.140625" style="72" customWidth="1"/>
    <col min="14112" max="14122" width="1.7109375" style="72" customWidth="1"/>
    <col min="14123" max="14123" width="10.42578125" style="72" customWidth="1"/>
    <col min="14124" max="14131" width="1.7109375" style="72" customWidth="1"/>
    <col min="14132" max="14132" width="0.5703125" style="72" customWidth="1"/>
    <col min="14133" max="14134" width="0" style="72" hidden="1" customWidth="1"/>
    <col min="14135" max="14142" width="1.42578125" style="72" customWidth="1"/>
    <col min="14143" max="14143" width="0.140625" style="72" customWidth="1"/>
    <col min="14144" max="14146" width="0" style="72" hidden="1" customWidth="1"/>
    <col min="14147" max="14147" width="16.42578125" style="72" customWidth="1"/>
    <col min="14148" max="14155" width="1.7109375" style="72" customWidth="1"/>
    <col min="14156" max="14335" width="2.28515625" style="72"/>
    <col min="14336" max="14338" width="2.7109375" style="72" customWidth="1"/>
    <col min="14339" max="14339" width="7" style="72" customWidth="1"/>
    <col min="14340" max="14344" width="1.7109375" style="72" customWidth="1"/>
    <col min="14345" max="14345" width="4.42578125" style="72" customWidth="1"/>
    <col min="14346" max="14356" width="1.7109375" style="72" customWidth="1"/>
    <col min="14357" max="14357" width="0.7109375" style="72" customWidth="1"/>
    <col min="14358" max="14359" width="0" style="72" hidden="1" customWidth="1"/>
    <col min="14360" max="14364" width="1.7109375" style="72" customWidth="1"/>
    <col min="14365" max="14365" width="1.5703125" style="72" customWidth="1"/>
    <col min="14366" max="14366" width="0" style="72" hidden="1" customWidth="1"/>
    <col min="14367" max="14367" width="0.140625" style="72" customWidth="1"/>
    <col min="14368" max="14378" width="1.7109375" style="72" customWidth="1"/>
    <col min="14379" max="14379" width="10.42578125" style="72" customWidth="1"/>
    <col min="14380" max="14387" width="1.7109375" style="72" customWidth="1"/>
    <col min="14388" max="14388" width="0.5703125" style="72" customWidth="1"/>
    <col min="14389" max="14390" width="0" style="72" hidden="1" customWidth="1"/>
    <col min="14391" max="14398" width="1.42578125" style="72" customWidth="1"/>
    <col min="14399" max="14399" width="0.140625" style="72" customWidth="1"/>
    <col min="14400" max="14402" width="0" style="72" hidden="1" customWidth="1"/>
    <col min="14403" max="14403" width="16.42578125" style="72" customWidth="1"/>
    <col min="14404" max="14411" width="1.7109375" style="72" customWidth="1"/>
    <col min="14412" max="14591" width="2.28515625" style="72"/>
    <col min="14592" max="14594" width="2.7109375" style="72" customWidth="1"/>
    <col min="14595" max="14595" width="7" style="72" customWidth="1"/>
    <col min="14596" max="14600" width="1.7109375" style="72" customWidth="1"/>
    <col min="14601" max="14601" width="4.42578125" style="72" customWidth="1"/>
    <col min="14602" max="14612" width="1.7109375" style="72" customWidth="1"/>
    <col min="14613" max="14613" width="0.7109375" style="72" customWidth="1"/>
    <col min="14614" max="14615" width="0" style="72" hidden="1" customWidth="1"/>
    <col min="14616" max="14620" width="1.7109375" style="72" customWidth="1"/>
    <col min="14621" max="14621" width="1.5703125" style="72" customWidth="1"/>
    <col min="14622" max="14622" width="0" style="72" hidden="1" customWidth="1"/>
    <col min="14623" max="14623" width="0.140625" style="72" customWidth="1"/>
    <col min="14624" max="14634" width="1.7109375" style="72" customWidth="1"/>
    <col min="14635" max="14635" width="10.42578125" style="72" customWidth="1"/>
    <col min="14636" max="14643" width="1.7109375" style="72" customWidth="1"/>
    <col min="14644" max="14644" width="0.5703125" style="72" customWidth="1"/>
    <col min="14645" max="14646" width="0" style="72" hidden="1" customWidth="1"/>
    <col min="14647" max="14654" width="1.42578125" style="72" customWidth="1"/>
    <col min="14655" max="14655" width="0.140625" style="72" customWidth="1"/>
    <col min="14656" max="14658" width="0" style="72" hidden="1" customWidth="1"/>
    <col min="14659" max="14659" width="16.42578125" style="72" customWidth="1"/>
    <col min="14660" max="14667" width="1.7109375" style="72" customWidth="1"/>
    <col min="14668" max="14847" width="2.28515625" style="72"/>
    <col min="14848" max="14850" width="2.7109375" style="72" customWidth="1"/>
    <col min="14851" max="14851" width="7" style="72" customWidth="1"/>
    <col min="14852" max="14856" width="1.7109375" style="72" customWidth="1"/>
    <col min="14857" max="14857" width="4.42578125" style="72" customWidth="1"/>
    <col min="14858" max="14868" width="1.7109375" style="72" customWidth="1"/>
    <col min="14869" max="14869" width="0.7109375" style="72" customWidth="1"/>
    <col min="14870" max="14871" width="0" style="72" hidden="1" customWidth="1"/>
    <col min="14872" max="14876" width="1.7109375" style="72" customWidth="1"/>
    <col min="14877" max="14877" width="1.5703125" style="72" customWidth="1"/>
    <col min="14878" max="14878" width="0" style="72" hidden="1" customWidth="1"/>
    <col min="14879" max="14879" width="0.140625" style="72" customWidth="1"/>
    <col min="14880" max="14890" width="1.7109375" style="72" customWidth="1"/>
    <col min="14891" max="14891" width="10.42578125" style="72" customWidth="1"/>
    <col min="14892" max="14899" width="1.7109375" style="72" customWidth="1"/>
    <col min="14900" max="14900" width="0.5703125" style="72" customWidth="1"/>
    <col min="14901" max="14902" width="0" style="72" hidden="1" customWidth="1"/>
    <col min="14903" max="14910" width="1.42578125" style="72" customWidth="1"/>
    <col min="14911" max="14911" width="0.140625" style="72" customWidth="1"/>
    <col min="14912" max="14914" width="0" style="72" hidden="1" customWidth="1"/>
    <col min="14915" max="14915" width="16.42578125" style="72" customWidth="1"/>
    <col min="14916" max="14923" width="1.7109375" style="72" customWidth="1"/>
    <col min="14924" max="15103" width="2.28515625" style="72"/>
    <col min="15104" max="15106" width="2.7109375" style="72" customWidth="1"/>
    <col min="15107" max="15107" width="7" style="72" customWidth="1"/>
    <col min="15108" max="15112" width="1.7109375" style="72" customWidth="1"/>
    <col min="15113" max="15113" width="4.42578125" style="72" customWidth="1"/>
    <col min="15114" max="15124" width="1.7109375" style="72" customWidth="1"/>
    <col min="15125" max="15125" width="0.7109375" style="72" customWidth="1"/>
    <col min="15126" max="15127" width="0" style="72" hidden="1" customWidth="1"/>
    <col min="15128" max="15132" width="1.7109375" style="72" customWidth="1"/>
    <col min="15133" max="15133" width="1.5703125" style="72" customWidth="1"/>
    <col min="15134" max="15134" width="0" style="72" hidden="1" customWidth="1"/>
    <col min="15135" max="15135" width="0.140625" style="72" customWidth="1"/>
    <col min="15136" max="15146" width="1.7109375" style="72" customWidth="1"/>
    <col min="15147" max="15147" width="10.42578125" style="72" customWidth="1"/>
    <col min="15148" max="15155" width="1.7109375" style="72" customWidth="1"/>
    <col min="15156" max="15156" width="0.5703125" style="72" customWidth="1"/>
    <col min="15157" max="15158" width="0" style="72" hidden="1" customWidth="1"/>
    <col min="15159" max="15166" width="1.42578125" style="72" customWidth="1"/>
    <col min="15167" max="15167" width="0.140625" style="72" customWidth="1"/>
    <col min="15168" max="15170" width="0" style="72" hidden="1" customWidth="1"/>
    <col min="15171" max="15171" width="16.42578125" style="72" customWidth="1"/>
    <col min="15172" max="15179" width="1.7109375" style="72" customWidth="1"/>
    <col min="15180" max="15359" width="2.28515625" style="72"/>
    <col min="15360" max="15362" width="2.7109375" style="72" customWidth="1"/>
    <col min="15363" max="15363" width="7" style="72" customWidth="1"/>
    <col min="15364" max="15368" width="1.7109375" style="72" customWidth="1"/>
    <col min="15369" max="15369" width="4.42578125" style="72" customWidth="1"/>
    <col min="15370" max="15380" width="1.7109375" style="72" customWidth="1"/>
    <col min="15381" max="15381" width="0.7109375" style="72" customWidth="1"/>
    <col min="15382" max="15383" width="0" style="72" hidden="1" customWidth="1"/>
    <col min="15384" max="15388" width="1.7109375" style="72" customWidth="1"/>
    <col min="15389" max="15389" width="1.5703125" style="72" customWidth="1"/>
    <col min="15390" max="15390" width="0" style="72" hidden="1" customWidth="1"/>
    <col min="15391" max="15391" width="0.140625" style="72" customWidth="1"/>
    <col min="15392" max="15402" width="1.7109375" style="72" customWidth="1"/>
    <col min="15403" max="15403" width="10.42578125" style="72" customWidth="1"/>
    <col min="15404" max="15411" width="1.7109375" style="72" customWidth="1"/>
    <col min="15412" max="15412" width="0.5703125" style="72" customWidth="1"/>
    <col min="15413" max="15414" width="0" style="72" hidden="1" customWidth="1"/>
    <col min="15415" max="15422" width="1.42578125" style="72" customWidth="1"/>
    <col min="15423" max="15423" width="0.140625" style="72" customWidth="1"/>
    <col min="15424" max="15426" width="0" style="72" hidden="1" customWidth="1"/>
    <col min="15427" max="15427" width="16.42578125" style="72" customWidth="1"/>
    <col min="15428" max="15435" width="1.7109375" style="72" customWidth="1"/>
    <col min="15436" max="15615" width="2.28515625" style="72"/>
    <col min="15616" max="15618" width="2.7109375" style="72" customWidth="1"/>
    <col min="15619" max="15619" width="7" style="72" customWidth="1"/>
    <col min="15620" max="15624" width="1.7109375" style="72" customWidth="1"/>
    <col min="15625" max="15625" width="4.42578125" style="72" customWidth="1"/>
    <col min="15626" max="15636" width="1.7109375" style="72" customWidth="1"/>
    <col min="15637" max="15637" width="0.7109375" style="72" customWidth="1"/>
    <col min="15638" max="15639" width="0" style="72" hidden="1" customWidth="1"/>
    <col min="15640" max="15644" width="1.7109375" style="72" customWidth="1"/>
    <col min="15645" max="15645" width="1.5703125" style="72" customWidth="1"/>
    <col min="15646" max="15646" width="0" style="72" hidden="1" customWidth="1"/>
    <col min="15647" max="15647" width="0.140625" style="72" customWidth="1"/>
    <col min="15648" max="15658" width="1.7109375" style="72" customWidth="1"/>
    <col min="15659" max="15659" width="10.42578125" style="72" customWidth="1"/>
    <col min="15660" max="15667" width="1.7109375" style="72" customWidth="1"/>
    <col min="15668" max="15668" width="0.5703125" style="72" customWidth="1"/>
    <col min="15669" max="15670" width="0" style="72" hidden="1" customWidth="1"/>
    <col min="15671" max="15678" width="1.42578125" style="72" customWidth="1"/>
    <col min="15679" max="15679" width="0.140625" style="72" customWidth="1"/>
    <col min="15680" max="15682" width="0" style="72" hidden="1" customWidth="1"/>
    <col min="15683" max="15683" width="16.42578125" style="72" customWidth="1"/>
    <col min="15684" max="15691" width="1.7109375" style="72" customWidth="1"/>
    <col min="15692" max="15871" width="2.28515625" style="72"/>
    <col min="15872" max="15874" width="2.7109375" style="72" customWidth="1"/>
    <col min="15875" max="15875" width="7" style="72" customWidth="1"/>
    <col min="15876" max="15880" width="1.7109375" style="72" customWidth="1"/>
    <col min="15881" max="15881" width="4.42578125" style="72" customWidth="1"/>
    <col min="15882" max="15892" width="1.7109375" style="72" customWidth="1"/>
    <col min="15893" max="15893" width="0.7109375" style="72" customWidth="1"/>
    <col min="15894" max="15895" width="0" style="72" hidden="1" customWidth="1"/>
    <col min="15896" max="15900" width="1.7109375" style="72" customWidth="1"/>
    <col min="15901" max="15901" width="1.5703125" style="72" customWidth="1"/>
    <col min="15902" max="15902" width="0" style="72" hidden="1" customWidth="1"/>
    <col min="15903" max="15903" width="0.140625" style="72" customWidth="1"/>
    <col min="15904" max="15914" width="1.7109375" style="72" customWidth="1"/>
    <col min="15915" max="15915" width="10.42578125" style="72" customWidth="1"/>
    <col min="15916" max="15923" width="1.7109375" style="72" customWidth="1"/>
    <col min="15924" max="15924" width="0.5703125" style="72" customWidth="1"/>
    <col min="15925" max="15926" width="0" style="72" hidden="1" customWidth="1"/>
    <col min="15927" max="15934" width="1.42578125" style="72" customWidth="1"/>
    <col min="15935" max="15935" width="0.140625" style="72" customWidth="1"/>
    <col min="15936" max="15938" width="0" style="72" hidden="1" customWidth="1"/>
    <col min="15939" max="15939" width="16.42578125" style="72" customWidth="1"/>
    <col min="15940" max="15947" width="1.7109375" style="72" customWidth="1"/>
    <col min="15948" max="16127" width="2.28515625" style="72"/>
    <col min="16128" max="16130" width="2.7109375" style="72" customWidth="1"/>
    <col min="16131" max="16131" width="7" style="72" customWidth="1"/>
    <col min="16132" max="16136" width="1.7109375" style="72" customWidth="1"/>
    <col min="16137" max="16137" width="4.42578125" style="72" customWidth="1"/>
    <col min="16138" max="16148" width="1.7109375" style="72" customWidth="1"/>
    <col min="16149" max="16149" width="0.7109375" style="72" customWidth="1"/>
    <col min="16150" max="16151" width="0" style="72" hidden="1" customWidth="1"/>
    <col min="16152" max="16156" width="1.7109375" style="72" customWidth="1"/>
    <col min="16157" max="16157" width="1.5703125" style="72" customWidth="1"/>
    <col min="16158" max="16158" width="0" style="72" hidden="1" customWidth="1"/>
    <col min="16159" max="16159" width="0.140625" style="72" customWidth="1"/>
    <col min="16160" max="16170" width="1.7109375" style="72" customWidth="1"/>
    <col min="16171" max="16171" width="10.42578125" style="72" customWidth="1"/>
    <col min="16172" max="16179" width="1.7109375" style="72" customWidth="1"/>
    <col min="16180" max="16180" width="0.5703125" style="72" customWidth="1"/>
    <col min="16181" max="16182" width="0" style="72" hidden="1" customWidth="1"/>
    <col min="16183" max="16190" width="1.42578125" style="72" customWidth="1"/>
    <col min="16191" max="16191" width="0.140625" style="72" customWidth="1"/>
    <col min="16192" max="16194" width="0" style="72" hidden="1" customWidth="1"/>
    <col min="16195" max="16195" width="16.42578125" style="72" customWidth="1"/>
    <col min="16196" max="16203" width="1.7109375" style="72" customWidth="1"/>
    <col min="16204" max="16384" width="2.28515625" style="72"/>
  </cols>
  <sheetData>
    <row r="1" spans="1:76" s="69" customFormat="1" ht="17.25" customHeight="1" x14ac:dyDescent="0.2">
      <c r="A1" s="913" t="s">
        <v>942</v>
      </c>
      <c r="B1" s="913"/>
      <c r="C1" s="913"/>
      <c r="D1" s="913"/>
      <c r="E1" s="913"/>
      <c r="F1" s="913"/>
      <c r="G1" s="913"/>
      <c r="H1" s="913"/>
      <c r="I1" s="913"/>
      <c r="J1" s="913"/>
      <c r="K1" s="913"/>
      <c r="L1" s="913"/>
      <c r="M1" s="913"/>
      <c r="N1" s="913"/>
      <c r="O1" s="913"/>
      <c r="P1" s="913"/>
      <c r="Q1" s="913"/>
      <c r="R1" s="913"/>
      <c r="S1" s="913"/>
      <c r="T1" s="913"/>
      <c r="U1" s="913"/>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c r="AY1" s="913"/>
      <c r="AZ1" s="913"/>
      <c r="BA1" s="913"/>
      <c r="BB1" s="913"/>
      <c r="BC1" s="913"/>
      <c r="BD1" s="913"/>
      <c r="BE1" s="913"/>
      <c r="BF1" s="913"/>
      <c r="BG1" s="913"/>
      <c r="BH1" s="913"/>
      <c r="BI1" s="913"/>
      <c r="BJ1" s="913"/>
      <c r="BK1" s="913"/>
      <c r="BL1" s="913"/>
      <c r="BM1" s="913"/>
      <c r="BN1" s="913"/>
      <c r="BO1" s="913"/>
      <c r="BP1" s="913"/>
      <c r="BQ1" s="913"/>
      <c r="BR1" s="913"/>
      <c r="BS1" s="913"/>
      <c r="BT1" s="913"/>
      <c r="BU1" s="913"/>
      <c r="BV1" s="913"/>
      <c r="BW1" s="913"/>
      <c r="BX1" s="913"/>
    </row>
    <row r="2" spans="1:76" s="69" customFormat="1" ht="18.75" customHeight="1" x14ac:dyDescent="0.2">
      <c r="A2" s="913" t="s">
        <v>943</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c r="AW2" s="913"/>
      <c r="AX2" s="913"/>
      <c r="AY2" s="913"/>
      <c r="AZ2" s="913"/>
      <c r="BA2" s="913"/>
      <c r="BB2" s="913"/>
      <c r="BC2" s="913"/>
      <c r="BD2" s="913"/>
      <c r="BE2" s="913"/>
      <c r="BF2" s="913"/>
      <c r="BG2" s="913"/>
      <c r="BH2" s="913"/>
      <c r="BI2" s="913"/>
      <c r="BJ2" s="913"/>
      <c r="BK2" s="913"/>
      <c r="BL2" s="913"/>
      <c r="BM2" s="913"/>
      <c r="BN2" s="913"/>
      <c r="BO2" s="913"/>
      <c r="BP2" s="913"/>
      <c r="BQ2" s="913"/>
      <c r="BR2" s="913"/>
      <c r="BS2" s="913"/>
      <c r="BT2" s="913"/>
      <c r="BU2" s="913"/>
      <c r="BV2" s="913"/>
      <c r="BW2" s="913"/>
      <c r="BX2" s="913"/>
    </row>
    <row r="3" spans="1:76" s="914" customFormat="1" ht="18" customHeight="1" thickBot="1" x14ac:dyDescent="0.25">
      <c r="A3" s="914" t="s">
        <v>944</v>
      </c>
    </row>
    <row r="4" spans="1:76" s="70" customFormat="1" ht="65.25" customHeight="1" thickBot="1" x14ac:dyDescent="0.3">
      <c r="A4" s="915" t="s">
        <v>945</v>
      </c>
      <c r="B4" s="910"/>
      <c r="C4" s="910"/>
      <c r="D4" s="911"/>
      <c r="E4" s="909" t="s">
        <v>946</v>
      </c>
      <c r="F4" s="910"/>
      <c r="G4" s="910"/>
      <c r="H4" s="910"/>
      <c r="I4" s="910"/>
      <c r="J4" s="911"/>
      <c r="K4" s="909" t="s">
        <v>870</v>
      </c>
      <c r="L4" s="910"/>
      <c r="M4" s="910"/>
      <c r="N4" s="910"/>
      <c r="O4" s="910"/>
      <c r="P4" s="911"/>
      <c r="Q4" s="909" t="s">
        <v>947</v>
      </c>
      <c r="R4" s="910"/>
      <c r="S4" s="910"/>
      <c r="T4" s="910"/>
      <c r="U4" s="910"/>
      <c r="V4" s="910"/>
      <c r="W4" s="910"/>
      <c r="X4" s="911"/>
      <c r="Y4" s="916" t="s">
        <v>870</v>
      </c>
      <c r="Z4" s="916"/>
      <c r="AA4" s="916"/>
      <c r="AB4" s="916"/>
      <c r="AC4" s="916"/>
      <c r="AD4" s="916"/>
      <c r="AE4" s="916"/>
      <c r="AF4" s="916"/>
      <c r="AG4" s="909" t="s">
        <v>948</v>
      </c>
      <c r="AH4" s="910"/>
      <c r="AI4" s="910"/>
      <c r="AJ4" s="910"/>
      <c r="AK4" s="910"/>
      <c r="AL4" s="910"/>
      <c r="AM4" s="910"/>
      <c r="AN4" s="910"/>
      <c r="AO4" s="910"/>
      <c r="AP4" s="910"/>
      <c r="AQ4" s="910"/>
      <c r="AR4" s="911"/>
      <c r="AS4" s="909" t="s">
        <v>6</v>
      </c>
      <c r="AT4" s="910"/>
      <c r="AU4" s="910"/>
      <c r="AV4" s="910"/>
      <c r="AW4" s="910"/>
      <c r="AX4" s="910"/>
      <c r="AY4" s="910"/>
      <c r="AZ4" s="910"/>
      <c r="BA4" s="910"/>
      <c r="BB4" s="910"/>
      <c r="BC4" s="911"/>
      <c r="BD4" s="909" t="s">
        <v>703</v>
      </c>
      <c r="BE4" s="910"/>
      <c r="BF4" s="910"/>
      <c r="BG4" s="910"/>
      <c r="BH4" s="910"/>
      <c r="BI4" s="910"/>
      <c r="BJ4" s="910"/>
      <c r="BK4" s="910"/>
      <c r="BL4" s="910"/>
      <c r="BM4" s="910"/>
      <c r="BN4" s="910"/>
      <c r="BO4" s="910"/>
      <c r="BP4" s="911"/>
      <c r="BQ4" s="909" t="s">
        <v>949</v>
      </c>
      <c r="BR4" s="910"/>
      <c r="BS4" s="910"/>
      <c r="BT4" s="910"/>
      <c r="BU4" s="910"/>
      <c r="BV4" s="910"/>
      <c r="BW4" s="910"/>
      <c r="BX4" s="912"/>
    </row>
    <row r="5" spans="1:76" s="69" customFormat="1" ht="42.75" customHeight="1" x14ac:dyDescent="0.2">
      <c r="A5" s="904" t="s">
        <v>2022</v>
      </c>
      <c r="B5" s="904"/>
      <c r="C5" s="904"/>
      <c r="D5" s="904"/>
      <c r="E5" s="902" t="s">
        <v>1631</v>
      </c>
      <c r="F5" s="902"/>
      <c r="G5" s="902"/>
      <c r="H5" s="902"/>
      <c r="I5" s="902"/>
      <c r="J5" s="902"/>
      <c r="K5" s="903">
        <v>562.16</v>
      </c>
      <c r="L5" s="903"/>
      <c r="M5" s="903"/>
      <c r="N5" s="903"/>
      <c r="O5" s="903"/>
      <c r="P5" s="903"/>
      <c r="Q5" s="902" t="s">
        <v>11</v>
      </c>
      <c r="R5" s="902"/>
      <c r="S5" s="902"/>
      <c r="T5" s="902"/>
      <c r="U5" s="902"/>
      <c r="V5" s="902"/>
      <c r="W5" s="902"/>
      <c r="X5" s="902"/>
      <c r="Y5" s="903" t="s">
        <v>11</v>
      </c>
      <c r="Z5" s="903"/>
      <c r="AA5" s="903"/>
      <c r="AB5" s="903"/>
      <c r="AC5" s="903"/>
      <c r="AD5" s="903"/>
      <c r="AE5" s="903"/>
      <c r="AF5" s="903"/>
      <c r="AG5" s="901" t="s">
        <v>60</v>
      </c>
      <c r="AH5" s="901"/>
      <c r="AI5" s="901"/>
      <c r="AJ5" s="901"/>
      <c r="AK5" s="901"/>
      <c r="AL5" s="901"/>
      <c r="AM5" s="901"/>
      <c r="AN5" s="901"/>
      <c r="AO5" s="901"/>
      <c r="AP5" s="901"/>
      <c r="AQ5" s="901"/>
      <c r="AR5" s="901"/>
      <c r="AS5" s="904"/>
      <c r="AT5" s="904"/>
      <c r="AU5" s="904"/>
      <c r="AV5" s="904"/>
      <c r="AW5" s="904"/>
      <c r="AX5" s="904"/>
      <c r="AY5" s="904"/>
      <c r="AZ5" s="904"/>
      <c r="BA5" s="904"/>
      <c r="BB5" s="904"/>
      <c r="BC5" s="904"/>
      <c r="BD5" s="901"/>
      <c r="BE5" s="901"/>
      <c r="BF5" s="901"/>
      <c r="BG5" s="901"/>
      <c r="BH5" s="901"/>
      <c r="BI5" s="901"/>
      <c r="BJ5" s="901"/>
      <c r="BK5" s="901"/>
      <c r="BL5" s="901"/>
      <c r="BM5" s="901"/>
      <c r="BN5" s="901"/>
      <c r="BO5" s="901"/>
      <c r="BP5" s="901"/>
      <c r="BQ5" s="903">
        <v>562.16</v>
      </c>
      <c r="BR5" s="903"/>
      <c r="BS5" s="903"/>
      <c r="BT5" s="903"/>
      <c r="BU5" s="903"/>
      <c r="BV5" s="903"/>
      <c r="BW5" s="903"/>
      <c r="BX5" s="903"/>
    </row>
    <row r="6" spans="1:76" s="69" customFormat="1" ht="33" customHeight="1" x14ac:dyDescent="0.2">
      <c r="A6" s="904" t="s">
        <v>1627</v>
      </c>
      <c r="B6" s="904"/>
      <c r="C6" s="904"/>
      <c r="D6" s="904"/>
      <c r="E6" s="902" t="s">
        <v>1631</v>
      </c>
      <c r="F6" s="902"/>
      <c r="G6" s="902"/>
      <c r="H6" s="902"/>
      <c r="I6" s="902"/>
      <c r="J6" s="902"/>
      <c r="K6" s="903">
        <v>58498.63</v>
      </c>
      <c r="L6" s="903"/>
      <c r="M6" s="903"/>
      <c r="N6" s="903"/>
      <c r="O6" s="903"/>
      <c r="P6" s="903"/>
      <c r="Q6" s="902" t="s">
        <v>11</v>
      </c>
      <c r="R6" s="902"/>
      <c r="S6" s="902"/>
      <c r="T6" s="902"/>
      <c r="U6" s="902"/>
      <c r="V6" s="902"/>
      <c r="W6" s="902"/>
      <c r="X6" s="902"/>
      <c r="Y6" s="903" t="s">
        <v>11</v>
      </c>
      <c r="Z6" s="903"/>
      <c r="AA6" s="903"/>
      <c r="AB6" s="903"/>
      <c r="AC6" s="903"/>
      <c r="AD6" s="903"/>
      <c r="AE6" s="903"/>
      <c r="AF6" s="903"/>
      <c r="AG6" s="901" t="s">
        <v>2027</v>
      </c>
      <c r="AH6" s="901"/>
      <c r="AI6" s="901"/>
      <c r="AJ6" s="901"/>
      <c r="AK6" s="901"/>
      <c r="AL6" s="901"/>
      <c r="AM6" s="901"/>
      <c r="AN6" s="901"/>
      <c r="AO6" s="901"/>
      <c r="AP6" s="901"/>
      <c r="AQ6" s="901"/>
      <c r="AR6" s="901"/>
      <c r="AS6" s="904"/>
      <c r="AT6" s="904"/>
      <c r="AU6" s="904"/>
      <c r="AV6" s="904"/>
      <c r="AW6" s="904"/>
      <c r="AX6" s="904"/>
      <c r="AY6" s="904"/>
      <c r="AZ6" s="904"/>
      <c r="BA6" s="904"/>
      <c r="BB6" s="904"/>
      <c r="BC6" s="904"/>
      <c r="BD6" s="901"/>
      <c r="BE6" s="901"/>
      <c r="BF6" s="901"/>
      <c r="BG6" s="901"/>
      <c r="BH6" s="901"/>
      <c r="BI6" s="901"/>
      <c r="BJ6" s="901"/>
      <c r="BK6" s="901"/>
      <c r="BL6" s="901"/>
      <c r="BM6" s="901"/>
      <c r="BN6" s="901"/>
      <c r="BO6" s="901"/>
      <c r="BP6" s="901"/>
      <c r="BQ6" s="903">
        <v>58498.63</v>
      </c>
      <c r="BR6" s="903"/>
      <c r="BS6" s="903"/>
      <c r="BT6" s="903"/>
      <c r="BU6" s="903"/>
      <c r="BV6" s="903"/>
      <c r="BW6" s="903"/>
      <c r="BX6" s="903"/>
    </row>
    <row r="7" spans="1:76" s="69" customFormat="1" ht="42" customHeight="1" x14ac:dyDescent="0.2">
      <c r="A7" s="904" t="s">
        <v>2022</v>
      </c>
      <c r="B7" s="904"/>
      <c r="C7" s="904"/>
      <c r="D7" s="904"/>
      <c r="E7" s="902" t="s">
        <v>1631</v>
      </c>
      <c r="F7" s="902"/>
      <c r="G7" s="902"/>
      <c r="H7" s="902"/>
      <c r="I7" s="902"/>
      <c r="J7" s="902"/>
      <c r="K7" s="903">
        <v>823.07</v>
      </c>
      <c r="L7" s="903"/>
      <c r="M7" s="903"/>
      <c r="N7" s="903"/>
      <c r="O7" s="903"/>
      <c r="P7" s="903"/>
      <c r="Q7" s="902" t="s">
        <v>11</v>
      </c>
      <c r="R7" s="902"/>
      <c r="S7" s="902"/>
      <c r="T7" s="902"/>
      <c r="U7" s="902"/>
      <c r="V7" s="902"/>
      <c r="W7" s="902"/>
      <c r="X7" s="902"/>
      <c r="Y7" s="903" t="s">
        <v>11</v>
      </c>
      <c r="Z7" s="903"/>
      <c r="AA7" s="903"/>
      <c r="AB7" s="903"/>
      <c r="AC7" s="903"/>
      <c r="AD7" s="903"/>
      <c r="AE7" s="903"/>
      <c r="AF7" s="903"/>
      <c r="AG7" s="901" t="s">
        <v>2027</v>
      </c>
      <c r="AH7" s="901"/>
      <c r="AI7" s="901"/>
      <c r="AJ7" s="901"/>
      <c r="AK7" s="901"/>
      <c r="AL7" s="901"/>
      <c r="AM7" s="901"/>
      <c r="AN7" s="901"/>
      <c r="AO7" s="901"/>
      <c r="AP7" s="901"/>
      <c r="AQ7" s="901"/>
      <c r="AR7" s="901"/>
      <c r="AS7" s="904"/>
      <c r="AT7" s="904"/>
      <c r="AU7" s="904"/>
      <c r="AV7" s="904"/>
      <c r="AW7" s="904"/>
      <c r="AX7" s="904"/>
      <c r="AY7" s="904"/>
      <c r="AZ7" s="904"/>
      <c r="BA7" s="904"/>
      <c r="BB7" s="904"/>
      <c r="BC7" s="904"/>
      <c r="BD7" s="901"/>
      <c r="BE7" s="901"/>
      <c r="BF7" s="901"/>
      <c r="BG7" s="901"/>
      <c r="BH7" s="901"/>
      <c r="BI7" s="901"/>
      <c r="BJ7" s="901"/>
      <c r="BK7" s="901"/>
      <c r="BL7" s="901"/>
      <c r="BM7" s="901"/>
      <c r="BN7" s="901"/>
      <c r="BO7" s="901"/>
      <c r="BP7" s="901"/>
      <c r="BQ7" s="903">
        <v>823.07</v>
      </c>
      <c r="BR7" s="903"/>
      <c r="BS7" s="903"/>
      <c r="BT7" s="903"/>
      <c r="BU7" s="903"/>
      <c r="BV7" s="903"/>
      <c r="BW7" s="903"/>
      <c r="BX7" s="903"/>
    </row>
    <row r="8" spans="1:76" s="69" customFormat="1" ht="46.5" customHeight="1" x14ac:dyDescent="0.2">
      <c r="A8" s="904" t="s">
        <v>1634</v>
      </c>
      <c r="B8" s="904"/>
      <c r="C8" s="904"/>
      <c r="D8" s="904"/>
      <c r="E8" s="902" t="s">
        <v>2023</v>
      </c>
      <c r="F8" s="902"/>
      <c r="G8" s="902"/>
      <c r="H8" s="902"/>
      <c r="I8" s="902"/>
      <c r="J8" s="902"/>
      <c r="K8" s="903">
        <v>1358.14</v>
      </c>
      <c r="L8" s="903"/>
      <c r="M8" s="903"/>
      <c r="N8" s="903"/>
      <c r="O8" s="903"/>
      <c r="P8" s="903"/>
      <c r="Q8" s="902" t="s">
        <v>11</v>
      </c>
      <c r="R8" s="902"/>
      <c r="S8" s="902"/>
      <c r="T8" s="902"/>
      <c r="U8" s="902"/>
      <c r="V8" s="902"/>
      <c r="W8" s="902"/>
      <c r="X8" s="902"/>
      <c r="Y8" s="903" t="s">
        <v>11</v>
      </c>
      <c r="Z8" s="903"/>
      <c r="AA8" s="903"/>
      <c r="AB8" s="903"/>
      <c r="AC8" s="903"/>
      <c r="AD8" s="903"/>
      <c r="AE8" s="903"/>
      <c r="AF8" s="903"/>
      <c r="AG8" s="901" t="s">
        <v>819</v>
      </c>
      <c r="AH8" s="901"/>
      <c r="AI8" s="901"/>
      <c r="AJ8" s="901"/>
      <c r="AK8" s="901"/>
      <c r="AL8" s="901"/>
      <c r="AM8" s="901"/>
      <c r="AN8" s="901"/>
      <c r="AO8" s="901"/>
      <c r="AP8" s="901"/>
      <c r="AQ8" s="901"/>
      <c r="AR8" s="901"/>
      <c r="AS8" s="904"/>
      <c r="AT8" s="904"/>
      <c r="AU8" s="904"/>
      <c r="AV8" s="904"/>
      <c r="AW8" s="904"/>
      <c r="AX8" s="904"/>
      <c r="AY8" s="904"/>
      <c r="AZ8" s="904"/>
      <c r="BA8" s="904"/>
      <c r="BB8" s="904"/>
      <c r="BC8" s="904"/>
      <c r="BD8" s="901"/>
      <c r="BE8" s="901"/>
      <c r="BF8" s="901"/>
      <c r="BG8" s="901"/>
      <c r="BH8" s="901"/>
      <c r="BI8" s="901"/>
      <c r="BJ8" s="901"/>
      <c r="BK8" s="901"/>
      <c r="BL8" s="901"/>
      <c r="BM8" s="901"/>
      <c r="BN8" s="901"/>
      <c r="BO8" s="901"/>
      <c r="BP8" s="901"/>
      <c r="BQ8" s="903">
        <v>1358.14</v>
      </c>
      <c r="BR8" s="903"/>
      <c r="BS8" s="903"/>
      <c r="BT8" s="903"/>
      <c r="BU8" s="903"/>
      <c r="BV8" s="903"/>
      <c r="BW8" s="903"/>
      <c r="BX8" s="903"/>
    </row>
    <row r="9" spans="1:76" s="69" customFormat="1" ht="45" customHeight="1" x14ac:dyDescent="0.2">
      <c r="A9" s="904" t="s">
        <v>2022</v>
      </c>
      <c r="B9" s="904"/>
      <c r="C9" s="904"/>
      <c r="D9" s="904"/>
      <c r="E9" s="902" t="s">
        <v>1631</v>
      </c>
      <c r="F9" s="902"/>
      <c r="G9" s="902"/>
      <c r="H9" s="902"/>
      <c r="I9" s="902"/>
      <c r="J9" s="902"/>
      <c r="K9" s="903">
        <v>1358.14</v>
      </c>
      <c r="L9" s="903"/>
      <c r="M9" s="903"/>
      <c r="N9" s="903"/>
      <c r="O9" s="903"/>
      <c r="P9" s="903"/>
      <c r="Q9" s="902" t="s">
        <v>11</v>
      </c>
      <c r="R9" s="902"/>
      <c r="S9" s="902"/>
      <c r="T9" s="902"/>
      <c r="U9" s="902"/>
      <c r="V9" s="902"/>
      <c r="W9" s="902"/>
      <c r="X9" s="902"/>
      <c r="Y9" s="903" t="s">
        <v>11</v>
      </c>
      <c r="Z9" s="903"/>
      <c r="AA9" s="903"/>
      <c r="AB9" s="903"/>
      <c r="AC9" s="903"/>
      <c r="AD9" s="903"/>
      <c r="AE9" s="903"/>
      <c r="AF9" s="903"/>
      <c r="AG9" s="901" t="s">
        <v>819</v>
      </c>
      <c r="AH9" s="901"/>
      <c r="AI9" s="901"/>
      <c r="AJ9" s="901"/>
      <c r="AK9" s="901"/>
      <c r="AL9" s="901"/>
      <c r="AM9" s="901"/>
      <c r="AN9" s="901"/>
      <c r="AO9" s="901"/>
      <c r="AP9" s="901"/>
      <c r="AQ9" s="901"/>
      <c r="AR9" s="901"/>
      <c r="AS9" s="904"/>
      <c r="AT9" s="904"/>
      <c r="AU9" s="904"/>
      <c r="AV9" s="904"/>
      <c r="AW9" s="904"/>
      <c r="AX9" s="904"/>
      <c r="AY9" s="904"/>
      <c r="AZ9" s="904"/>
      <c r="BA9" s="904"/>
      <c r="BB9" s="904"/>
      <c r="BC9" s="904"/>
      <c r="BD9" s="901"/>
      <c r="BE9" s="901"/>
      <c r="BF9" s="901"/>
      <c r="BG9" s="901"/>
      <c r="BH9" s="901"/>
      <c r="BI9" s="901"/>
      <c r="BJ9" s="901"/>
      <c r="BK9" s="901"/>
      <c r="BL9" s="901"/>
      <c r="BM9" s="901"/>
      <c r="BN9" s="901"/>
      <c r="BO9" s="901"/>
      <c r="BP9" s="901"/>
      <c r="BQ9" s="903">
        <v>1358.14</v>
      </c>
      <c r="BR9" s="903"/>
      <c r="BS9" s="903"/>
      <c r="BT9" s="903"/>
      <c r="BU9" s="903"/>
      <c r="BV9" s="903"/>
      <c r="BW9" s="903"/>
      <c r="BX9" s="903"/>
    </row>
    <row r="10" spans="1:76" s="69" customFormat="1" ht="43.5" customHeight="1" x14ac:dyDescent="0.2">
      <c r="A10" s="904" t="s">
        <v>2022</v>
      </c>
      <c r="B10" s="904"/>
      <c r="C10" s="904"/>
      <c r="D10" s="904"/>
      <c r="E10" s="902" t="s">
        <v>1631</v>
      </c>
      <c r="F10" s="902"/>
      <c r="G10" s="902"/>
      <c r="H10" s="902"/>
      <c r="I10" s="902"/>
      <c r="J10" s="902"/>
      <c r="K10" s="903">
        <v>539.83000000000004</v>
      </c>
      <c r="L10" s="903"/>
      <c r="M10" s="903"/>
      <c r="N10" s="903"/>
      <c r="O10" s="903"/>
      <c r="P10" s="903"/>
      <c r="Q10" s="902" t="s">
        <v>11</v>
      </c>
      <c r="R10" s="902"/>
      <c r="S10" s="902"/>
      <c r="T10" s="902"/>
      <c r="U10" s="902"/>
      <c r="V10" s="902"/>
      <c r="W10" s="902"/>
      <c r="X10" s="902"/>
      <c r="Y10" s="903" t="s">
        <v>11</v>
      </c>
      <c r="Z10" s="903"/>
      <c r="AA10" s="903"/>
      <c r="AB10" s="903"/>
      <c r="AC10" s="903"/>
      <c r="AD10" s="903"/>
      <c r="AE10" s="903"/>
      <c r="AF10" s="903"/>
      <c r="AG10" s="901" t="s">
        <v>71</v>
      </c>
      <c r="AH10" s="901"/>
      <c r="AI10" s="901"/>
      <c r="AJ10" s="901"/>
      <c r="AK10" s="901"/>
      <c r="AL10" s="901"/>
      <c r="AM10" s="901"/>
      <c r="AN10" s="901"/>
      <c r="AO10" s="901"/>
      <c r="AP10" s="901"/>
      <c r="AQ10" s="901"/>
      <c r="AR10" s="901"/>
      <c r="AS10" s="904"/>
      <c r="AT10" s="904"/>
      <c r="AU10" s="904"/>
      <c r="AV10" s="904"/>
      <c r="AW10" s="904"/>
      <c r="AX10" s="904"/>
      <c r="AY10" s="904"/>
      <c r="AZ10" s="904"/>
      <c r="BA10" s="904"/>
      <c r="BB10" s="904"/>
      <c r="BC10" s="904"/>
      <c r="BD10" s="901"/>
      <c r="BE10" s="901"/>
      <c r="BF10" s="901"/>
      <c r="BG10" s="901"/>
      <c r="BH10" s="901"/>
      <c r="BI10" s="901"/>
      <c r="BJ10" s="901"/>
      <c r="BK10" s="901"/>
      <c r="BL10" s="901"/>
      <c r="BM10" s="901"/>
      <c r="BN10" s="901"/>
      <c r="BO10" s="901"/>
      <c r="BP10" s="901"/>
      <c r="BQ10" s="903">
        <v>539.83000000000004</v>
      </c>
      <c r="BR10" s="903"/>
      <c r="BS10" s="903"/>
      <c r="BT10" s="903"/>
      <c r="BU10" s="903"/>
      <c r="BV10" s="903"/>
      <c r="BW10" s="903"/>
      <c r="BX10" s="903"/>
    </row>
    <row r="11" spans="1:76" s="69" customFormat="1" ht="42.75" customHeight="1" x14ac:dyDescent="0.2">
      <c r="A11" s="904" t="s">
        <v>2028</v>
      </c>
      <c r="B11" s="904"/>
      <c r="C11" s="904"/>
      <c r="D11" s="904"/>
      <c r="E11" s="902" t="s">
        <v>1631</v>
      </c>
      <c r="F11" s="902"/>
      <c r="G11" s="902"/>
      <c r="H11" s="902"/>
      <c r="I11" s="902"/>
      <c r="J11" s="902"/>
      <c r="K11" s="903">
        <v>1107.3699999999999</v>
      </c>
      <c r="L11" s="903"/>
      <c r="M11" s="903"/>
      <c r="N11" s="903"/>
      <c r="O11" s="903"/>
      <c r="P11" s="903"/>
      <c r="Q11" s="902" t="s">
        <v>11</v>
      </c>
      <c r="R11" s="902"/>
      <c r="S11" s="902"/>
      <c r="T11" s="902"/>
      <c r="U11" s="902"/>
      <c r="V11" s="902"/>
      <c r="W11" s="902"/>
      <c r="X11" s="902"/>
      <c r="Y11" s="903" t="s">
        <v>11</v>
      </c>
      <c r="Z11" s="903"/>
      <c r="AA11" s="903"/>
      <c r="AB11" s="903"/>
      <c r="AC11" s="903"/>
      <c r="AD11" s="903"/>
      <c r="AE11" s="903"/>
      <c r="AF11" s="903"/>
      <c r="AG11" s="901" t="s">
        <v>71</v>
      </c>
      <c r="AH11" s="901"/>
      <c r="AI11" s="901"/>
      <c r="AJ11" s="901"/>
      <c r="AK11" s="901"/>
      <c r="AL11" s="901"/>
      <c r="AM11" s="901"/>
      <c r="AN11" s="901"/>
      <c r="AO11" s="901"/>
      <c r="AP11" s="901"/>
      <c r="AQ11" s="901"/>
      <c r="AR11" s="901"/>
      <c r="AS11" s="904"/>
      <c r="AT11" s="904"/>
      <c r="AU11" s="904"/>
      <c r="AV11" s="904"/>
      <c r="AW11" s="904"/>
      <c r="AX11" s="904"/>
      <c r="AY11" s="904"/>
      <c r="AZ11" s="904"/>
      <c r="BA11" s="904"/>
      <c r="BB11" s="904"/>
      <c r="BC11" s="904"/>
      <c r="BD11" s="901"/>
      <c r="BE11" s="901"/>
      <c r="BF11" s="901"/>
      <c r="BG11" s="901"/>
      <c r="BH11" s="901"/>
      <c r="BI11" s="901"/>
      <c r="BJ11" s="901"/>
      <c r="BK11" s="901"/>
      <c r="BL11" s="901"/>
      <c r="BM11" s="901"/>
      <c r="BN11" s="901"/>
      <c r="BO11" s="901"/>
      <c r="BP11" s="901"/>
      <c r="BQ11" s="903">
        <v>1107.3699999999999</v>
      </c>
      <c r="BR11" s="903"/>
      <c r="BS11" s="903"/>
      <c r="BT11" s="903"/>
      <c r="BU11" s="903"/>
      <c r="BV11" s="903"/>
      <c r="BW11" s="903"/>
      <c r="BX11" s="903"/>
    </row>
    <row r="12" spans="1:76" s="69" customFormat="1" ht="33" customHeight="1" x14ac:dyDescent="0.2">
      <c r="A12" s="904" t="s">
        <v>1627</v>
      </c>
      <c r="B12" s="904"/>
      <c r="C12" s="904"/>
      <c r="D12" s="904"/>
      <c r="E12" s="902" t="s">
        <v>1631</v>
      </c>
      <c r="F12" s="902"/>
      <c r="G12" s="902"/>
      <c r="H12" s="902"/>
      <c r="I12" s="902"/>
      <c r="J12" s="902"/>
      <c r="K12" s="903">
        <v>13143</v>
      </c>
      <c r="L12" s="903"/>
      <c r="M12" s="903"/>
      <c r="N12" s="903"/>
      <c r="O12" s="903"/>
      <c r="P12" s="903"/>
      <c r="Q12" s="902" t="s">
        <v>11</v>
      </c>
      <c r="R12" s="902"/>
      <c r="S12" s="902"/>
      <c r="T12" s="902"/>
      <c r="U12" s="902"/>
      <c r="V12" s="902"/>
      <c r="W12" s="902"/>
      <c r="X12" s="902"/>
      <c r="Y12" s="903" t="s">
        <v>11</v>
      </c>
      <c r="Z12" s="903"/>
      <c r="AA12" s="903"/>
      <c r="AB12" s="903"/>
      <c r="AC12" s="903"/>
      <c r="AD12" s="903"/>
      <c r="AE12" s="903"/>
      <c r="AF12" s="903"/>
      <c r="AG12" s="901" t="s">
        <v>199</v>
      </c>
      <c r="AH12" s="901"/>
      <c r="AI12" s="901"/>
      <c r="AJ12" s="901"/>
      <c r="AK12" s="901"/>
      <c r="AL12" s="901"/>
      <c r="AM12" s="901"/>
      <c r="AN12" s="901"/>
      <c r="AO12" s="901"/>
      <c r="AP12" s="901"/>
      <c r="AQ12" s="901"/>
      <c r="AR12" s="901"/>
      <c r="AS12" s="904"/>
      <c r="AT12" s="904"/>
      <c r="AU12" s="904"/>
      <c r="AV12" s="904"/>
      <c r="AW12" s="904"/>
      <c r="AX12" s="904"/>
      <c r="AY12" s="904"/>
      <c r="AZ12" s="904"/>
      <c r="BA12" s="904"/>
      <c r="BB12" s="904"/>
      <c r="BC12" s="904"/>
      <c r="BD12" s="901"/>
      <c r="BE12" s="901"/>
      <c r="BF12" s="901"/>
      <c r="BG12" s="901"/>
      <c r="BH12" s="901"/>
      <c r="BI12" s="901"/>
      <c r="BJ12" s="901"/>
      <c r="BK12" s="901"/>
      <c r="BL12" s="901"/>
      <c r="BM12" s="901"/>
      <c r="BN12" s="901"/>
      <c r="BO12" s="901"/>
      <c r="BP12" s="901"/>
      <c r="BQ12" s="903">
        <v>13143</v>
      </c>
      <c r="BR12" s="903"/>
      <c r="BS12" s="903"/>
      <c r="BT12" s="903"/>
      <c r="BU12" s="903"/>
      <c r="BV12" s="903"/>
      <c r="BW12" s="903"/>
      <c r="BX12" s="903"/>
    </row>
    <row r="13" spans="1:76" s="69" customFormat="1" ht="44.25" customHeight="1" x14ac:dyDescent="0.2">
      <c r="A13" s="904" t="s">
        <v>1622</v>
      </c>
      <c r="B13" s="904"/>
      <c r="C13" s="904"/>
      <c r="D13" s="904"/>
      <c r="E13" s="902" t="s">
        <v>1614</v>
      </c>
      <c r="F13" s="902"/>
      <c r="G13" s="902"/>
      <c r="H13" s="902"/>
      <c r="I13" s="902"/>
      <c r="J13" s="902"/>
      <c r="K13" s="903">
        <v>1085.3800000000001</v>
      </c>
      <c r="L13" s="903"/>
      <c r="M13" s="903"/>
      <c r="N13" s="903"/>
      <c r="O13" s="903"/>
      <c r="P13" s="903"/>
      <c r="Q13" s="902" t="s">
        <v>11</v>
      </c>
      <c r="R13" s="902"/>
      <c r="S13" s="902"/>
      <c r="T13" s="902"/>
      <c r="U13" s="902"/>
      <c r="V13" s="902"/>
      <c r="W13" s="902"/>
      <c r="X13" s="902"/>
      <c r="Y13" s="903" t="s">
        <v>11</v>
      </c>
      <c r="Z13" s="903"/>
      <c r="AA13" s="903"/>
      <c r="AB13" s="903"/>
      <c r="AC13" s="903"/>
      <c r="AD13" s="903"/>
      <c r="AE13" s="903"/>
      <c r="AF13" s="903"/>
      <c r="AG13" s="901" t="s">
        <v>199</v>
      </c>
      <c r="AH13" s="901"/>
      <c r="AI13" s="901"/>
      <c r="AJ13" s="901"/>
      <c r="AK13" s="901"/>
      <c r="AL13" s="901"/>
      <c r="AM13" s="901"/>
      <c r="AN13" s="901"/>
      <c r="AO13" s="901"/>
      <c r="AP13" s="901"/>
      <c r="AQ13" s="901"/>
      <c r="AR13" s="901"/>
      <c r="AS13" s="904"/>
      <c r="AT13" s="904"/>
      <c r="AU13" s="904"/>
      <c r="AV13" s="904"/>
      <c r="AW13" s="904"/>
      <c r="AX13" s="904"/>
      <c r="AY13" s="904"/>
      <c r="AZ13" s="904"/>
      <c r="BA13" s="904"/>
      <c r="BB13" s="904"/>
      <c r="BC13" s="904"/>
      <c r="BD13" s="901"/>
      <c r="BE13" s="901"/>
      <c r="BF13" s="901"/>
      <c r="BG13" s="901"/>
      <c r="BH13" s="901"/>
      <c r="BI13" s="901"/>
      <c r="BJ13" s="901"/>
      <c r="BK13" s="901"/>
      <c r="BL13" s="901"/>
      <c r="BM13" s="901"/>
      <c r="BN13" s="901"/>
      <c r="BO13" s="901"/>
      <c r="BP13" s="901"/>
      <c r="BQ13" s="903">
        <v>1085.3800000000001</v>
      </c>
      <c r="BR13" s="903"/>
      <c r="BS13" s="903"/>
      <c r="BT13" s="903"/>
      <c r="BU13" s="903"/>
      <c r="BV13" s="903"/>
      <c r="BW13" s="903"/>
      <c r="BX13" s="903"/>
    </row>
    <row r="14" spans="1:76" s="69" customFormat="1" ht="44.25" customHeight="1" x14ac:dyDescent="0.2">
      <c r="A14" s="904" t="s">
        <v>2022</v>
      </c>
      <c r="B14" s="904"/>
      <c r="C14" s="904"/>
      <c r="D14" s="904"/>
      <c r="E14" s="902" t="s">
        <v>1631</v>
      </c>
      <c r="F14" s="902"/>
      <c r="G14" s="902"/>
      <c r="H14" s="902"/>
      <c r="I14" s="902"/>
      <c r="J14" s="902"/>
      <c r="K14" s="903">
        <v>1152.03</v>
      </c>
      <c r="L14" s="903"/>
      <c r="M14" s="903"/>
      <c r="N14" s="903"/>
      <c r="O14" s="903"/>
      <c r="P14" s="903"/>
      <c r="Q14" s="902" t="s">
        <v>11</v>
      </c>
      <c r="R14" s="902"/>
      <c r="S14" s="902"/>
      <c r="T14" s="902"/>
      <c r="U14" s="902"/>
      <c r="V14" s="902"/>
      <c r="W14" s="902"/>
      <c r="X14" s="902"/>
      <c r="Y14" s="903" t="s">
        <v>11</v>
      </c>
      <c r="Z14" s="903"/>
      <c r="AA14" s="903"/>
      <c r="AB14" s="903"/>
      <c r="AC14" s="903"/>
      <c r="AD14" s="903"/>
      <c r="AE14" s="903"/>
      <c r="AF14" s="903"/>
      <c r="AG14" s="901" t="s">
        <v>199</v>
      </c>
      <c r="AH14" s="901"/>
      <c r="AI14" s="901"/>
      <c r="AJ14" s="901"/>
      <c r="AK14" s="901"/>
      <c r="AL14" s="901"/>
      <c r="AM14" s="901"/>
      <c r="AN14" s="901"/>
      <c r="AO14" s="901"/>
      <c r="AP14" s="901"/>
      <c r="AQ14" s="901"/>
      <c r="AR14" s="901"/>
      <c r="AS14" s="904"/>
      <c r="AT14" s="904"/>
      <c r="AU14" s="904"/>
      <c r="AV14" s="904"/>
      <c r="AW14" s="904"/>
      <c r="AX14" s="904"/>
      <c r="AY14" s="904"/>
      <c r="AZ14" s="904"/>
      <c r="BA14" s="904"/>
      <c r="BB14" s="904"/>
      <c r="BC14" s="904"/>
      <c r="BD14" s="901"/>
      <c r="BE14" s="901"/>
      <c r="BF14" s="901"/>
      <c r="BG14" s="901"/>
      <c r="BH14" s="901"/>
      <c r="BI14" s="901"/>
      <c r="BJ14" s="901"/>
      <c r="BK14" s="901"/>
      <c r="BL14" s="901"/>
      <c r="BM14" s="901"/>
      <c r="BN14" s="901"/>
      <c r="BO14" s="901"/>
      <c r="BP14" s="901"/>
      <c r="BQ14" s="903">
        <v>1152.03</v>
      </c>
      <c r="BR14" s="903"/>
      <c r="BS14" s="903"/>
      <c r="BT14" s="903"/>
      <c r="BU14" s="903"/>
      <c r="BV14" s="903"/>
      <c r="BW14" s="903"/>
      <c r="BX14" s="903"/>
    </row>
    <row r="15" spans="1:76" s="69" customFormat="1" ht="35.25" customHeight="1" x14ac:dyDescent="0.2">
      <c r="A15" s="904" t="s">
        <v>190</v>
      </c>
      <c r="B15" s="904"/>
      <c r="C15" s="904"/>
      <c r="D15" s="904"/>
      <c r="E15" s="902" t="s">
        <v>1009</v>
      </c>
      <c r="F15" s="902"/>
      <c r="G15" s="902"/>
      <c r="H15" s="902"/>
      <c r="I15" s="902"/>
      <c r="J15" s="902"/>
      <c r="K15" s="903">
        <v>50</v>
      </c>
      <c r="L15" s="903"/>
      <c r="M15" s="903"/>
      <c r="N15" s="903"/>
      <c r="O15" s="903"/>
      <c r="P15" s="903"/>
      <c r="Q15" s="902" t="s">
        <v>11</v>
      </c>
      <c r="R15" s="902"/>
      <c r="S15" s="902"/>
      <c r="T15" s="902"/>
      <c r="U15" s="902"/>
      <c r="V15" s="902"/>
      <c r="W15" s="902"/>
      <c r="X15" s="902"/>
      <c r="Y15" s="903" t="s">
        <v>11</v>
      </c>
      <c r="Z15" s="903"/>
      <c r="AA15" s="903"/>
      <c r="AB15" s="903"/>
      <c r="AC15" s="903"/>
      <c r="AD15" s="903"/>
      <c r="AE15" s="903"/>
      <c r="AF15" s="903"/>
      <c r="AG15" s="901" t="s">
        <v>2029</v>
      </c>
      <c r="AH15" s="901"/>
      <c r="AI15" s="901"/>
      <c r="AJ15" s="901"/>
      <c r="AK15" s="901"/>
      <c r="AL15" s="901"/>
      <c r="AM15" s="901"/>
      <c r="AN15" s="901"/>
      <c r="AO15" s="901"/>
      <c r="AP15" s="901"/>
      <c r="AQ15" s="901"/>
      <c r="AR15" s="901"/>
      <c r="AS15" s="904"/>
      <c r="AT15" s="904"/>
      <c r="AU15" s="904"/>
      <c r="AV15" s="904"/>
      <c r="AW15" s="904"/>
      <c r="AX15" s="904"/>
      <c r="AY15" s="904"/>
      <c r="AZ15" s="904"/>
      <c r="BA15" s="904"/>
      <c r="BB15" s="904"/>
      <c r="BC15" s="904"/>
      <c r="BD15" s="901"/>
      <c r="BE15" s="901"/>
      <c r="BF15" s="901"/>
      <c r="BG15" s="901"/>
      <c r="BH15" s="901"/>
      <c r="BI15" s="901"/>
      <c r="BJ15" s="901"/>
      <c r="BK15" s="901"/>
      <c r="BL15" s="901"/>
      <c r="BM15" s="901"/>
      <c r="BN15" s="901"/>
      <c r="BO15" s="901"/>
      <c r="BP15" s="901"/>
      <c r="BQ15" s="903">
        <v>50</v>
      </c>
      <c r="BR15" s="903"/>
      <c r="BS15" s="903"/>
      <c r="BT15" s="903"/>
      <c r="BU15" s="903"/>
      <c r="BV15" s="903"/>
      <c r="BW15" s="903"/>
      <c r="BX15" s="903"/>
    </row>
    <row r="16" spans="1:76" s="69" customFormat="1" ht="44.25" customHeight="1" x14ac:dyDescent="0.2">
      <c r="A16" s="904" t="s">
        <v>2022</v>
      </c>
      <c r="B16" s="904"/>
      <c r="C16" s="904"/>
      <c r="D16" s="904"/>
      <c r="E16" s="902" t="s">
        <v>1631</v>
      </c>
      <c r="F16" s="902"/>
      <c r="G16" s="902"/>
      <c r="H16" s="902"/>
      <c r="I16" s="902"/>
      <c r="J16" s="902"/>
      <c r="K16" s="903">
        <v>233.8</v>
      </c>
      <c r="L16" s="903"/>
      <c r="M16" s="903"/>
      <c r="N16" s="903"/>
      <c r="O16" s="903"/>
      <c r="P16" s="903"/>
      <c r="Q16" s="902" t="s">
        <v>11</v>
      </c>
      <c r="R16" s="902"/>
      <c r="S16" s="902"/>
      <c r="T16" s="902"/>
      <c r="U16" s="902"/>
      <c r="V16" s="902"/>
      <c r="W16" s="902"/>
      <c r="X16" s="902"/>
      <c r="Y16" s="903" t="s">
        <v>11</v>
      </c>
      <c r="Z16" s="903"/>
      <c r="AA16" s="903"/>
      <c r="AB16" s="903"/>
      <c r="AC16" s="903"/>
      <c r="AD16" s="903"/>
      <c r="AE16" s="903"/>
      <c r="AF16" s="903"/>
      <c r="AG16" s="901" t="s">
        <v>950</v>
      </c>
      <c r="AH16" s="901"/>
      <c r="AI16" s="901"/>
      <c r="AJ16" s="901"/>
      <c r="AK16" s="901"/>
      <c r="AL16" s="901"/>
      <c r="AM16" s="901"/>
      <c r="AN16" s="901"/>
      <c r="AO16" s="901"/>
      <c r="AP16" s="901"/>
      <c r="AQ16" s="901"/>
      <c r="AR16" s="901"/>
      <c r="AS16" s="904"/>
      <c r="AT16" s="904"/>
      <c r="AU16" s="904"/>
      <c r="AV16" s="904"/>
      <c r="AW16" s="904"/>
      <c r="AX16" s="904"/>
      <c r="AY16" s="904"/>
      <c r="AZ16" s="904"/>
      <c r="BA16" s="904"/>
      <c r="BB16" s="904"/>
      <c r="BC16" s="904"/>
      <c r="BD16" s="901"/>
      <c r="BE16" s="901"/>
      <c r="BF16" s="901"/>
      <c r="BG16" s="901"/>
      <c r="BH16" s="901"/>
      <c r="BI16" s="901"/>
      <c r="BJ16" s="901"/>
      <c r="BK16" s="901"/>
      <c r="BL16" s="901"/>
      <c r="BM16" s="901"/>
      <c r="BN16" s="901"/>
      <c r="BO16" s="901"/>
      <c r="BP16" s="901"/>
      <c r="BQ16" s="903">
        <v>233.8</v>
      </c>
      <c r="BR16" s="903"/>
      <c r="BS16" s="903"/>
      <c r="BT16" s="903"/>
      <c r="BU16" s="903"/>
      <c r="BV16" s="903"/>
      <c r="BW16" s="903"/>
      <c r="BX16" s="903"/>
    </row>
    <row r="17" spans="1:76" s="69" customFormat="1" ht="42.75" customHeight="1" x14ac:dyDescent="0.2">
      <c r="A17" s="904" t="s">
        <v>2022</v>
      </c>
      <c r="B17" s="904"/>
      <c r="C17" s="904"/>
      <c r="D17" s="904"/>
      <c r="E17" s="902" t="s">
        <v>1631</v>
      </c>
      <c r="F17" s="902"/>
      <c r="G17" s="902"/>
      <c r="H17" s="902"/>
      <c r="I17" s="902"/>
      <c r="J17" s="902"/>
      <c r="K17" s="903">
        <v>9806.35</v>
      </c>
      <c r="L17" s="903"/>
      <c r="M17" s="903"/>
      <c r="N17" s="903"/>
      <c r="O17" s="903"/>
      <c r="P17" s="903"/>
      <c r="Q17" s="902" t="s">
        <v>11</v>
      </c>
      <c r="R17" s="902"/>
      <c r="S17" s="902"/>
      <c r="T17" s="902"/>
      <c r="U17" s="902"/>
      <c r="V17" s="902"/>
      <c r="W17" s="902"/>
      <c r="X17" s="902"/>
      <c r="Y17" s="903" t="s">
        <v>11</v>
      </c>
      <c r="Z17" s="903"/>
      <c r="AA17" s="903"/>
      <c r="AB17" s="903"/>
      <c r="AC17" s="903"/>
      <c r="AD17" s="903"/>
      <c r="AE17" s="903"/>
      <c r="AF17" s="903"/>
      <c r="AG17" s="901" t="s">
        <v>40</v>
      </c>
      <c r="AH17" s="901"/>
      <c r="AI17" s="901"/>
      <c r="AJ17" s="901"/>
      <c r="AK17" s="901"/>
      <c r="AL17" s="901"/>
      <c r="AM17" s="901"/>
      <c r="AN17" s="901"/>
      <c r="AO17" s="901"/>
      <c r="AP17" s="901"/>
      <c r="AQ17" s="901"/>
      <c r="AR17" s="901"/>
      <c r="AS17" s="904"/>
      <c r="AT17" s="904"/>
      <c r="AU17" s="904"/>
      <c r="AV17" s="904"/>
      <c r="AW17" s="904"/>
      <c r="AX17" s="904"/>
      <c r="AY17" s="904"/>
      <c r="AZ17" s="904"/>
      <c r="BA17" s="904"/>
      <c r="BB17" s="904"/>
      <c r="BC17" s="904"/>
      <c r="BD17" s="901"/>
      <c r="BE17" s="901"/>
      <c r="BF17" s="901"/>
      <c r="BG17" s="901"/>
      <c r="BH17" s="901"/>
      <c r="BI17" s="901"/>
      <c r="BJ17" s="901"/>
      <c r="BK17" s="901"/>
      <c r="BL17" s="901"/>
      <c r="BM17" s="901"/>
      <c r="BN17" s="901"/>
      <c r="BO17" s="901"/>
      <c r="BP17" s="901"/>
      <c r="BQ17" s="903">
        <v>9806.35</v>
      </c>
      <c r="BR17" s="903"/>
      <c r="BS17" s="903"/>
      <c r="BT17" s="903"/>
      <c r="BU17" s="903"/>
      <c r="BV17" s="903"/>
      <c r="BW17" s="903"/>
      <c r="BX17" s="903"/>
    </row>
    <row r="18" spans="1:76" s="69" customFormat="1" ht="35.25" customHeight="1" x14ac:dyDescent="0.2">
      <c r="A18" s="904" t="s">
        <v>1615</v>
      </c>
      <c r="B18" s="904"/>
      <c r="C18" s="904"/>
      <c r="D18" s="904"/>
      <c r="E18" s="902" t="s">
        <v>2023</v>
      </c>
      <c r="F18" s="902"/>
      <c r="G18" s="902"/>
      <c r="H18" s="902"/>
      <c r="I18" s="902"/>
      <c r="J18" s="902"/>
      <c r="K18" s="903">
        <v>4</v>
      </c>
      <c r="L18" s="903"/>
      <c r="M18" s="903"/>
      <c r="N18" s="903"/>
      <c r="O18" s="903"/>
      <c r="P18" s="903"/>
      <c r="Q18" s="902" t="s">
        <v>11</v>
      </c>
      <c r="R18" s="902"/>
      <c r="S18" s="902"/>
      <c r="T18" s="902"/>
      <c r="U18" s="902"/>
      <c r="V18" s="902"/>
      <c r="W18" s="902"/>
      <c r="X18" s="902"/>
      <c r="Y18" s="903" t="s">
        <v>11</v>
      </c>
      <c r="Z18" s="903"/>
      <c r="AA18" s="903"/>
      <c r="AB18" s="903"/>
      <c r="AC18" s="903"/>
      <c r="AD18" s="903"/>
      <c r="AE18" s="903"/>
      <c r="AF18" s="903"/>
      <c r="AG18" s="901" t="s">
        <v>40</v>
      </c>
      <c r="AH18" s="901"/>
      <c r="AI18" s="901"/>
      <c r="AJ18" s="901"/>
      <c r="AK18" s="901"/>
      <c r="AL18" s="901"/>
      <c r="AM18" s="901"/>
      <c r="AN18" s="901"/>
      <c r="AO18" s="901"/>
      <c r="AP18" s="901"/>
      <c r="AQ18" s="901"/>
      <c r="AR18" s="901"/>
      <c r="AS18" s="904"/>
      <c r="AT18" s="904"/>
      <c r="AU18" s="904"/>
      <c r="AV18" s="904"/>
      <c r="AW18" s="904"/>
      <c r="AX18" s="904"/>
      <c r="AY18" s="904"/>
      <c r="AZ18" s="904"/>
      <c r="BA18" s="904"/>
      <c r="BB18" s="904"/>
      <c r="BC18" s="904"/>
      <c r="BD18" s="901"/>
      <c r="BE18" s="901"/>
      <c r="BF18" s="901"/>
      <c r="BG18" s="901"/>
      <c r="BH18" s="901"/>
      <c r="BI18" s="901"/>
      <c r="BJ18" s="901"/>
      <c r="BK18" s="901"/>
      <c r="BL18" s="901"/>
      <c r="BM18" s="901"/>
      <c r="BN18" s="901"/>
      <c r="BO18" s="901"/>
      <c r="BP18" s="901"/>
      <c r="BQ18" s="903">
        <v>4</v>
      </c>
      <c r="BR18" s="903"/>
      <c r="BS18" s="903"/>
      <c r="BT18" s="903"/>
      <c r="BU18" s="903"/>
      <c r="BV18" s="903"/>
      <c r="BW18" s="903"/>
      <c r="BX18" s="903"/>
    </row>
    <row r="19" spans="1:76" s="69" customFormat="1" ht="36" customHeight="1" x14ac:dyDescent="0.2">
      <c r="A19" s="904" t="s">
        <v>632</v>
      </c>
      <c r="B19" s="904"/>
      <c r="C19" s="904"/>
      <c r="D19" s="904"/>
      <c r="E19" s="902" t="s">
        <v>2023</v>
      </c>
      <c r="F19" s="902"/>
      <c r="G19" s="902"/>
      <c r="H19" s="902"/>
      <c r="I19" s="902"/>
      <c r="J19" s="902"/>
      <c r="K19" s="903">
        <v>43317</v>
      </c>
      <c r="L19" s="903"/>
      <c r="M19" s="903"/>
      <c r="N19" s="903"/>
      <c r="O19" s="903"/>
      <c r="P19" s="903"/>
      <c r="Q19" s="902" t="s">
        <v>11</v>
      </c>
      <c r="R19" s="902"/>
      <c r="S19" s="902"/>
      <c r="T19" s="902"/>
      <c r="U19" s="902"/>
      <c r="V19" s="902"/>
      <c r="W19" s="902"/>
      <c r="X19" s="902"/>
      <c r="Y19" s="903" t="s">
        <v>11</v>
      </c>
      <c r="Z19" s="903"/>
      <c r="AA19" s="903"/>
      <c r="AB19" s="903"/>
      <c r="AC19" s="903"/>
      <c r="AD19" s="903"/>
      <c r="AE19" s="903"/>
      <c r="AF19" s="903"/>
      <c r="AG19" s="901" t="s">
        <v>1875</v>
      </c>
      <c r="AH19" s="901"/>
      <c r="AI19" s="901"/>
      <c r="AJ19" s="901"/>
      <c r="AK19" s="901"/>
      <c r="AL19" s="901"/>
      <c r="AM19" s="901"/>
      <c r="AN19" s="901"/>
      <c r="AO19" s="901"/>
      <c r="AP19" s="901"/>
      <c r="AQ19" s="901"/>
      <c r="AR19" s="901"/>
      <c r="AS19" s="904"/>
      <c r="AT19" s="904"/>
      <c r="AU19" s="904"/>
      <c r="AV19" s="904"/>
      <c r="AW19" s="904"/>
      <c r="AX19" s="904"/>
      <c r="AY19" s="904"/>
      <c r="AZ19" s="904"/>
      <c r="BA19" s="904"/>
      <c r="BB19" s="904"/>
      <c r="BC19" s="904"/>
      <c r="BD19" s="901"/>
      <c r="BE19" s="901"/>
      <c r="BF19" s="901"/>
      <c r="BG19" s="901"/>
      <c r="BH19" s="901"/>
      <c r="BI19" s="901"/>
      <c r="BJ19" s="901"/>
      <c r="BK19" s="901"/>
      <c r="BL19" s="901"/>
      <c r="BM19" s="901"/>
      <c r="BN19" s="901"/>
      <c r="BO19" s="901"/>
      <c r="BP19" s="901"/>
      <c r="BQ19" s="903">
        <v>43317</v>
      </c>
      <c r="BR19" s="903"/>
      <c r="BS19" s="903"/>
      <c r="BT19" s="903"/>
      <c r="BU19" s="903"/>
      <c r="BV19" s="903"/>
      <c r="BW19" s="903"/>
      <c r="BX19" s="903"/>
    </row>
    <row r="20" spans="1:76" s="69" customFormat="1" ht="36" customHeight="1" x14ac:dyDescent="0.2">
      <c r="A20" s="904" t="s">
        <v>2048</v>
      </c>
      <c r="B20" s="904"/>
      <c r="C20" s="904"/>
      <c r="D20" s="904"/>
      <c r="E20" s="902" t="s">
        <v>2023</v>
      </c>
      <c r="F20" s="902"/>
      <c r="G20" s="902"/>
      <c r="H20" s="902"/>
      <c r="I20" s="902"/>
      <c r="J20" s="902"/>
      <c r="K20" s="903">
        <v>4974.7</v>
      </c>
      <c r="L20" s="903"/>
      <c r="M20" s="903"/>
      <c r="N20" s="903"/>
      <c r="O20" s="903"/>
      <c r="P20" s="903"/>
      <c r="Q20" s="902" t="s">
        <v>11</v>
      </c>
      <c r="R20" s="902"/>
      <c r="S20" s="902"/>
      <c r="T20" s="902"/>
      <c r="U20" s="902"/>
      <c r="V20" s="902"/>
      <c r="W20" s="902"/>
      <c r="X20" s="902"/>
      <c r="Y20" s="903" t="s">
        <v>11</v>
      </c>
      <c r="Z20" s="903"/>
      <c r="AA20" s="903"/>
      <c r="AB20" s="903"/>
      <c r="AC20" s="903"/>
      <c r="AD20" s="903"/>
      <c r="AE20" s="903"/>
      <c r="AF20" s="903"/>
      <c r="AG20" s="901" t="s">
        <v>1875</v>
      </c>
      <c r="AH20" s="901"/>
      <c r="AI20" s="901"/>
      <c r="AJ20" s="901"/>
      <c r="AK20" s="901"/>
      <c r="AL20" s="901"/>
      <c r="AM20" s="901"/>
      <c r="AN20" s="901"/>
      <c r="AO20" s="901"/>
      <c r="AP20" s="901"/>
      <c r="AQ20" s="901"/>
      <c r="AR20" s="901"/>
      <c r="AS20" s="904"/>
      <c r="AT20" s="904"/>
      <c r="AU20" s="904"/>
      <c r="AV20" s="904"/>
      <c r="AW20" s="904"/>
      <c r="AX20" s="904"/>
      <c r="AY20" s="904"/>
      <c r="AZ20" s="904"/>
      <c r="BA20" s="904"/>
      <c r="BB20" s="904"/>
      <c r="BC20" s="904"/>
      <c r="BD20" s="901"/>
      <c r="BE20" s="901"/>
      <c r="BF20" s="901"/>
      <c r="BG20" s="901"/>
      <c r="BH20" s="901"/>
      <c r="BI20" s="901"/>
      <c r="BJ20" s="901"/>
      <c r="BK20" s="901"/>
      <c r="BL20" s="901"/>
      <c r="BM20" s="901"/>
      <c r="BN20" s="901"/>
      <c r="BO20" s="901"/>
      <c r="BP20" s="901"/>
      <c r="BQ20" s="903">
        <v>4974.7</v>
      </c>
      <c r="BR20" s="903"/>
      <c r="BS20" s="903"/>
      <c r="BT20" s="903"/>
      <c r="BU20" s="903"/>
      <c r="BV20" s="903"/>
      <c r="BW20" s="903"/>
      <c r="BX20" s="903"/>
    </row>
    <row r="21" spans="1:76" s="69" customFormat="1" ht="36" customHeight="1" x14ac:dyDescent="0.2">
      <c r="A21" s="904" t="s">
        <v>2031</v>
      </c>
      <c r="B21" s="904"/>
      <c r="C21" s="904"/>
      <c r="D21" s="904"/>
      <c r="E21" s="902" t="s">
        <v>1631</v>
      </c>
      <c r="F21" s="902"/>
      <c r="G21" s="902"/>
      <c r="H21" s="902"/>
      <c r="I21" s="902"/>
      <c r="J21" s="902"/>
      <c r="K21" s="903">
        <v>8011.66</v>
      </c>
      <c r="L21" s="903"/>
      <c r="M21" s="903"/>
      <c r="N21" s="903"/>
      <c r="O21" s="903"/>
      <c r="P21" s="903"/>
      <c r="Q21" s="902" t="s">
        <v>11</v>
      </c>
      <c r="R21" s="902"/>
      <c r="S21" s="902"/>
      <c r="T21" s="902"/>
      <c r="U21" s="902"/>
      <c r="V21" s="902"/>
      <c r="W21" s="902"/>
      <c r="X21" s="902"/>
      <c r="Y21" s="903" t="s">
        <v>11</v>
      </c>
      <c r="Z21" s="903"/>
      <c r="AA21" s="903"/>
      <c r="AB21" s="903"/>
      <c r="AC21" s="903"/>
      <c r="AD21" s="903"/>
      <c r="AE21" s="903"/>
      <c r="AF21" s="903"/>
      <c r="AG21" s="901" t="s">
        <v>317</v>
      </c>
      <c r="AH21" s="901"/>
      <c r="AI21" s="901"/>
      <c r="AJ21" s="901"/>
      <c r="AK21" s="901"/>
      <c r="AL21" s="901"/>
      <c r="AM21" s="901"/>
      <c r="AN21" s="901"/>
      <c r="AO21" s="901"/>
      <c r="AP21" s="901"/>
      <c r="AQ21" s="901"/>
      <c r="AR21" s="901"/>
      <c r="AS21" s="904"/>
      <c r="AT21" s="904"/>
      <c r="AU21" s="904"/>
      <c r="AV21" s="904"/>
      <c r="AW21" s="904"/>
      <c r="AX21" s="904"/>
      <c r="AY21" s="904"/>
      <c r="AZ21" s="904"/>
      <c r="BA21" s="904"/>
      <c r="BB21" s="904"/>
      <c r="BC21" s="904"/>
      <c r="BD21" s="901"/>
      <c r="BE21" s="901"/>
      <c r="BF21" s="901"/>
      <c r="BG21" s="901"/>
      <c r="BH21" s="901"/>
      <c r="BI21" s="901"/>
      <c r="BJ21" s="901"/>
      <c r="BK21" s="901"/>
      <c r="BL21" s="901"/>
      <c r="BM21" s="901"/>
      <c r="BN21" s="901"/>
      <c r="BO21" s="901"/>
      <c r="BP21" s="901"/>
      <c r="BQ21" s="905">
        <v>8011.66</v>
      </c>
      <c r="BR21" s="906"/>
      <c r="BS21" s="906"/>
      <c r="BT21" s="906"/>
      <c r="BU21" s="906"/>
      <c r="BV21" s="906"/>
      <c r="BW21" s="906"/>
      <c r="BX21" s="907"/>
    </row>
    <row r="22" spans="1:76" s="69" customFormat="1" ht="36" customHeight="1" x14ac:dyDescent="0.2">
      <c r="A22" s="904" t="s">
        <v>2033</v>
      </c>
      <c r="B22" s="904"/>
      <c r="C22" s="904"/>
      <c r="D22" s="904"/>
      <c r="E22" s="902" t="s">
        <v>1631</v>
      </c>
      <c r="F22" s="902"/>
      <c r="G22" s="902"/>
      <c r="H22" s="902"/>
      <c r="I22" s="902"/>
      <c r="J22" s="902"/>
      <c r="K22" s="903">
        <v>19166.669999999998</v>
      </c>
      <c r="L22" s="903"/>
      <c r="M22" s="903"/>
      <c r="N22" s="903"/>
      <c r="O22" s="903"/>
      <c r="P22" s="903"/>
      <c r="Q22" s="902" t="s">
        <v>11</v>
      </c>
      <c r="R22" s="902"/>
      <c r="S22" s="902"/>
      <c r="T22" s="902"/>
      <c r="U22" s="902"/>
      <c r="V22" s="902"/>
      <c r="W22" s="902"/>
      <c r="X22" s="902"/>
      <c r="Y22" s="903" t="s">
        <v>11</v>
      </c>
      <c r="Z22" s="903"/>
      <c r="AA22" s="903"/>
      <c r="AB22" s="903"/>
      <c r="AC22" s="903"/>
      <c r="AD22" s="903"/>
      <c r="AE22" s="903"/>
      <c r="AF22" s="903"/>
      <c r="AG22" s="901" t="s">
        <v>2032</v>
      </c>
      <c r="AH22" s="901"/>
      <c r="AI22" s="901"/>
      <c r="AJ22" s="901"/>
      <c r="AK22" s="901"/>
      <c r="AL22" s="901"/>
      <c r="AM22" s="901"/>
      <c r="AN22" s="901"/>
      <c r="AO22" s="901"/>
      <c r="AP22" s="901"/>
      <c r="AQ22" s="901"/>
      <c r="AR22" s="901"/>
      <c r="AS22" s="904"/>
      <c r="AT22" s="904"/>
      <c r="AU22" s="904"/>
      <c r="AV22" s="904"/>
      <c r="AW22" s="904"/>
      <c r="AX22" s="904"/>
      <c r="AY22" s="904"/>
      <c r="AZ22" s="904"/>
      <c r="BA22" s="904"/>
      <c r="BB22" s="904"/>
      <c r="BC22" s="904"/>
      <c r="BD22" s="901"/>
      <c r="BE22" s="901"/>
      <c r="BF22" s="901"/>
      <c r="BG22" s="901"/>
      <c r="BH22" s="901"/>
      <c r="BI22" s="901"/>
      <c r="BJ22" s="901"/>
      <c r="BK22" s="901"/>
      <c r="BL22" s="901"/>
      <c r="BM22" s="901"/>
      <c r="BN22" s="901"/>
      <c r="BO22" s="901"/>
      <c r="BP22" s="901"/>
      <c r="BQ22" s="905">
        <v>19166.669999999998</v>
      </c>
      <c r="BR22" s="906"/>
      <c r="BS22" s="906"/>
      <c r="BT22" s="906"/>
      <c r="BU22" s="906"/>
      <c r="BV22" s="906"/>
      <c r="BW22" s="906"/>
      <c r="BX22" s="907"/>
    </row>
    <row r="23" spans="1:76" s="69" customFormat="1" ht="36" customHeight="1" x14ac:dyDescent="0.2">
      <c r="A23" s="904" t="s">
        <v>2031</v>
      </c>
      <c r="B23" s="904"/>
      <c r="C23" s="904"/>
      <c r="D23" s="904"/>
      <c r="E23" s="902" t="s">
        <v>1631</v>
      </c>
      <c r="F23" s="902"/>
      <c r="G23" s="902"/>
      <c r="H23" s="902"/>
      <c r="I23" s="902"/>
      <c r="J23" s="902"/>
      <c r="K23" s="903">
        <v>6324.99</v>
      </c>
      <c r="L23" s="903"/>
      <c r="M23" s="903"/>
      <c r="N23" s="903"/>
      <c r="O23" s="903"/>
      <c r="P23" s="903"/>
      <c r="Q23" s="902" t="s">
        <v>11</v>
      </c>
      <c r="R23" s="902"/>
      <c r="S23" s="902"/>
      <c r="T23" s="902"/>
      <c r="U23" s="902"/>
      <c r="V23" s="902"/>
      <c r="W23" s="902"/>
      <c r="X23" s="902"/>
      <c r="Y23" s="903" t="s">
        <v>11</v>
      </c>
      <c r="Z23" s="903"/>
      <c r="AA23" s="903"/>
      <c r="AB23" s="903"/>
      <c r="AC23" s="903"/>
      <c r="AD23" s="903"/>
      <c r="AE23" s="903"/>
      <c r="AF23" s="903"/>
      <c r="AG23" s="901" t="s">
        <v>1882</v>
      </c>
      <c r="AH23" s="901"/>
      <c r="AI23" s="901"/>
      <c r="AJ23" s="901"/>
      <c r="AK23" s="901"/>
      <c r="AL23" s="901"/>
      <c r="AM23" s="901"/>
      <c r="AN23" s="901"/>
      <c r="AO23" s="901"/>
      <c r="AP23" s="901"/>
      <c r="AQ23" s="901"/>
      <c r="AR23" s="901"/>
      <c r="AS23" s="904"/>
      <c r="AT23" s="904"/>
      <c r="AU23" s="904"/>
      <c r="AV23" s="904"/>
      <c r="AW23" s="904"/>
      <c r="AX23" s="904"/>
      <c r="AY23" s="904"/>
      <c r="AZ23" s="904"/>
      <c r="BA23" s="904"/>
      <c r="BB23" s="904"/>
      <c r="BC23" s="904"/>
      <c r="BD23" s="901"/>
      <c r="BE23" s="901"/>
      <c r="BF23" s="901"/>
      <c r="BG23" s="901"/>
      <c r="BH23" s="901"/>
      <c r="BI23" s="901"/>
      <c r="BJ23" s="901"/>
      <c r="BK23" s="901"/>
      <c r="BL23" s="901"/>
      <c r="BM23" s="901"/>
      <c r="BN23" s="901"/>
      <c r="BO23" s="901"/>
      <c r="BP23" s="901"/>
      <c r="BQ23" s="905">
        <v>6324.99</v>
      </c>
      <c r="BR23" s="906"/>
      <c r="BS23" s="906"/>
      <c r="BT23" s="906"/>
      <c r="BU23" s="906"/>
      <c r="BV23" s="906"/>
      <c r="BW23" s="906"/>
      <c r="BX23" s="907"/>
    </row>
    <row r="24" spans="1:76" s="69" customFormat="1" ht="36" customHeight="1" x14ac:dyDescent="0.2">
      <c r="A24" s="904" t="s">
        <v>2031</v>
      </c>
      <c r="B24" s="904"/>
      <c r="C24" s="904"/>
      <c r="D24" s="904"/>
      <c r="E24" s="902" t="s">
        <v>1631</v>
      </c>
      <c r="F24" s="902"/>
      <c r="G24" s="902"/>
      <c r="H24" s="902"/>
      <c r="I24" s="902"/>
      <c r="J24" s="902"/>
      <c r="K24" s="903">
        <v>5270.84</v>
      </c>
      <c r="L24" s="903"/>
      <c r="M24" s="903"/>
      <c r="N24" s="903"/>
      <c r="O24" s="903"/>
      <c r="P24" s="903"/>
      <c r="Q24" s="902" t="s">
        <v>11</v>
      </c>
      <c r="R24" s="902"/>
      <c r="S24" s="902"/>
      <c r="T24" s="902"/>
      <c r="U24" s="902"/>
      <c r="V24" s="902"/>
      <c r="W24" s="902"/>
      <c r="X24" s="902"/>
      <c r="Y24" s="903" t="s">
        <v>11</v>
      </c>
      <c r="Z24" s="903"/>
      <c r="AA24" s="903"/>
      <c r="AB24" s="903"/>
      <c r="AC24" s="903"/>
      <c r="AD24" s="903"/>
      <c r="AE24" s="903"/>
      <c r="AF24" s="903"/>
      <c r="AG24" s="901" t="s">
        <v>318</v>
      </c>
      <c r="AH24" s="901"/>
      <c r="AI24" s="901"/>
      <c r="AJ24" s="901"/>
      <c r="AK24" s="901"/>
      <c r="AL24" s="901"/>
      <c r="AM24" s="901"/>
      <c r="AN24" s="901"/>
      <c r="AO24" s="901"/>
      <c r="AP24" s="901"/>
      <c r="AQ24" s="901"/>
      <c r="AR24" s="901"/>
      <c r="AS24" s="904"/>
      <c r="AT24" s="904"/>
      <c r="AU24" s="904"/>
      <c r="AV24" s="904"/>
      <c r="AW24" s="904"/>
      <c r="AX24" s="904"/>
      <c r="AY24" s="904"/>
      <c r="AZ24" s="904"/>
      <c r="BA24" s="904"/>
      <c r="BB24" s="904"/>
      <c r="BC24" s="904"/>
      <c r="BD24" s="901"/>
      <c r="BE24" s="901"/>
      <c r="BF24" s="901"/>
      <c r="BG24" s="901"/>
      <c r="BH24" s="901"/>
      <c r="BI24" s="901"/>
      <c r="BJ24" s="901"/>
      <c r="BK24" s="901"/>
      <c r="BL24" s="901"/>
      <c r="BM24" s="901"/>
      <c r="BN24" s="901"/>
      <c r="BO24" s="901"/>
      <c r="BP24" s="901"/>
      <c r="BQ24" s="905">
        <v>5270.84</v>
      </c>
      <c r="BR24" s="906"/>
      <c r="BS24" s="906"/>
      <c r="BT24" s="906"/>
      <c r="BU24" s="906"/>
      <c r="BV24" s="906"/>
      <c r="BW24" s="906"/>
      <c r="BX24" s="907"/>
    </row>
    <row r="25" spans="1:76" s="69" customFormat="1" ht="36" customHeight="1" x14ac:dyDescent="0.2">
      <c r="A25" s="904" t="s">
        <v>2031</v>
      </c>
      <c r="B25" s="904"/>
      <c r="C25" s="904"/>
      <c r="D25" s="904"/>
      <c r="E25" s="902" t="s">
        <v>1631</v>
      </c>
      <c r="F25" s="902"/>
      <c r="G25" s="902"/>
      <c r="H25" s="902"/>
      <c r="I25" s="902"/>
      <c r="J25" s="902"/>
      <c r="K25" s="903">
        <v>5059.99</v>
      </c>
      <c r="L25" s="903"/>
      <c r="M25" s="903"/>
      <c r="N25" s="903"/>
      <c r="O25" s="903"/>
      <c r="P25" s="903"/>
      <c r="Q25" s="902" t="s">
        <v>11</v>
      </c>
      <c r="R25" s="902"/>
      <c r="S25" s="902"/>
      <c r="T25" s="902"/>
      <c r="U25" s="902"/>
      <c r="V25" s="902"/>
      <c r="W25" s="902"/>
      <c r="X25" s="902"/>
      <c r="Y25" s="903" t="s">
        <v>11</v>
      </c>
      <c r="Z25" s="903"/>
      <c r="AA25" s="903"/>
      <c r="AB25" s="903"/>
      <c r="AC25" s="903"/>
      <c r="AD25" s="903"/>
      <c r="AE25" s="903"/>
      <c r="AF25" s="903"/>
      <c r="AG25" s="901" t="s">
        <v>389</v>
      </c>
      <c r="AH25" s="901"/>
      <c r="AI25" s="901"/>
      <c r="AJ25" s="901"/>
      <c r="AK25" s="901"/>
      <c r="AL25" s="901"/>
      <c r="AM25" s="901"/>
      <c r="AN25" s="901"/>
      <c r="AO25" s="901"/>
      <c r="AP25" s="901"/>
      <c r="AQ25" s="901"/>
      <c r="AR25" s="901"/>
      <c r="AS25" s="904"/>
      <c r="AT25" s="904"/>
      <c r="AU25" s="904"/>
      <c r="AV25" s="904"/>
      <c r="AW25" s="904"/>
      <c r="AX25" s="904"/>
      <c r="AY25" s="904"/>
      <c r="AZ25" s="904"/>
      <c r="BA25" s="904"/>
      <c r="BB25" s="904"/>
      <c r="BC25" s="904"/>
      <c r="BD25" s="901"/>
      <c r="BE25" s="901"/>
      <c r="BF25" s="901"/>
      <c r="BG25" s="901"/>
      <c r="BH25" s="901"/>
      <c r="BI25" s="901"/>
      <c r="BJ25" s="901"/>
      <c r="BK25" s="901"/>
      <c r="BL25" s="901"/>
      <c r="BM25" s="901"/>
      <c r="BN25" s="901"/>
      <c r="BO25" s="901"/>
      <c r="BP25" s="901"/>
      <c r="BQ25" s="905">
        <v>5059.99</v>
      </c>
      <c r="BR25" s="906"/>
      <c r="BS25" s="906"/>
      <c r="BT25" s="906"/>
      <c r="BU25" s="906"/>
      <c r="BV25" s="906"/>
      <c r="BW25" s="906"/>
      <c r="BX25" s="907"/>
    </row>
    <row r="26" spans="1:76" s="69" customFormat="1" ht="36" customHeight="1" x14ac:dyDescent="0.2">
      <c r="A26" s="904" t="s">
        <v>2031</v>
      </c>
      <c r="B26" s="904"/>
      <c r="C26" s="904"/>
      <c r="D26" s="904"/>
      <c r="E26" s="902" t="s">
        <v>1631</v>
      </c>
      <c r="F26" s="902"/>
      <c r="G26" s="902"/>
      <c r="H26" s="902"/>
      <c r="I26" s="902"/>
      <c r="J26" s="902"/>
      <c r="K26" s="903">
        <v>8011.66</v>
      </c>
      <c r="L26" s="903"/>
      <c r="M26" s="903"/>
      <c r="N26" s="903"/>
      <c r="O26" s="903"/>
      <c r="P26" s="903"/>
      <c r="Q26" s="902" t="s">
        <v>11</v>
      </c>
      <c r="R26" s="902"/>
      <c r="S26" s="902"/>
      <c r="T26" s="902"/>
      <c r="U26" s="902"/>
      <c r="V26" s="902"/>
      <c r="W26" s="902"/>
      <c r="X26" s="902"/>
      <c r="Y26" s="903" t="s">
        <v>11</v>
      </c>
      <c r="Z26" s="903"/>
      <c r="AA26" s="903"/>
      <c r="AB26" s="903"/>
      <c r="AC26" s="903"/>
      <c r="AD26" s="903"/>
      <c r="AE26" s="903"/>
      <c r="AF26" s="903"/>
      <c r="AG26" s="901" t="s">
        <v>319</v>
      </c>
      <c r="AH26" s="901"/>
      <c r="AI26" s="901"/>
      <c r="AJ26" s="901"/>
      <c r="AK26" s="901"/>
      <c r="AL26" s="901"/>
      <c r="AM26" s="901"/>
      <c r="AN26" s="901"/>
      <c r="AO26" s="901"/>
      <c r="AP26" s="901"/>
      <c r="AQ26" s="901"/>
      <c r="AR26" s="901"/>
      <c r="AS26" s="904"/>
      <c r="AT26" s="904"/>
      <c r="AU26" s="904"/>
      <c r="AV26" s="904"/>
      <c r="AW26" s="904"/>
      <c r="AX26" s="904"/>
      <c r="AY26" s="904"/>
      <c r="AZ26" s="904"/>
      <c r="BA26" s="904"/>
      <c r="BB26" s="904"/>
      <c r="BC26" s="904"/>
      <c r="BD26" s="901"/>
      <c r="BE26" s="901"/>
      <c r="BF26" s="901"/>
      <c r="BG26" s="901"/>
      <c r="BH26" s="901"/>
      <c r="BI26" s="901"/>
      <c r="BJ26" s="901"/>
      <c r="BK26" s="901"/>
      <c r="BL26" s="901"/>
      <c r="BM26" s="901"/>
      <c r="BN26" s="901"/>
      <c r="BO26" s="901"/>
      <c r="BP26" s="901"/>
      <c r="BQ26" s="905">
        <v>8011.66</v>
      </c>
      <c r="BR26" s="906"/>
      <c r="BS26" s="906"/>
      <c r="BT26" s="906"/>
      <c r="BU26" s="906"/>
      <c r="BV26" s="906"/>
      <c r="BW26" s="906"/>
      <c r="BX26" s="907"/>
    </row>
    <row r="27" spans="1:76" s="69" customFormat="1" ht="36" customHeight="1" x14ac:dyDescent="0.2">
      <c r="A27" s="904" t="s">
        <v>2031</v>
      </c>
      <c r="B27" s="904"/>
      <c r="C27" s="904"/>
      <c r="D27" s="904"/>
      <c r="E27" s="902" t="s">
        <v>1631</v>
      </c>
      <c r="F27" s="902"/>
      <c r="G27" s="902"/>
      <c r="H27" s="902"/>
      <c r="I27" s="902"/>
      <c r="J27" s="902"/>
      <c r="K27" s="903">
        <v>2552.63</v>
      </c>
      <c r="L27" s="903"/>
      <c r="M27" s="903"/>
      <c r="N27" s="903"/>
      <c r="O27" s="903"/>
      <c r="P27" s="903"/>
      <c r="Q27" s="902" t="s">
        <v>11</v>
      </c>
      <c r="R27" s="902"/>
      <c r="S27" s="902"/>
      <c r="T27" s="902"/>
      <c r="U27" s="902"/>
      <c r="V27" s="902"/>
      <c r="W27" s="902"/>
      <c r="X27" s="902"/>
      <c r="Y27" s="903" t="s">
        <v>11</v>
      </c>
      <c r="Z27" s="903"/>
      <c r="AA27" s="903"/>
      <c r="AB27" s="903"/>
      <c r="AC27" s="903"/>
      <c r="AD27" s="903"/>
      <c r="AE27" s="903"/>
      <c r="AF27" s="903"/>
      <c r="AG27" s="901" t="s">
        <v>1871</v>
      </c>
      <c r="AH27" s="901"/>
      <c r="AI27" s="901"/>
      <c r="AJ27" s="901"/>
      <c r="AK27" s="901"/>
      <c r="AL27" s="901"/>
      <c r="AM27" s="901"/>
      <c r="AN27" s="901"/>
      <c r="AO27" s="901"/>
      <c r="AP27" s="901"/>
      <c r="AQ27" s="901"/>
      <c r="AR27" s="901"/>
      <c r="AS27" s="904"/>
      <c r="AT27" s="904"/>
      <c r="AU27" s="904"/>
      <c r="AV27" s="904"/>
      <c r="AW27" s="904"/>
      <c r="AX27" s="904"/>
      <c r="AY27" s="904"/>
      <c r="AZ27" s="904"/>
      <c r="BA27" s="904"/>
      <c r="BB27" s="904"/>
      <c r="BC27" s="904"/>
      <c r="BD27" s="901"/>
      <c r="BE27" s="901"/>
      <c r="BF27" s="901"/>
      <c r="BG27" s="901"/>
      <c r="BH27" s="901"/>
      <c r="BI27" s="901"/>
      <c r="BJ27" s="901"/>
      <c r="BK27" s="901"/>
      <c r="BL27" s="901"/>
      <c r="BM27" s="901"/>
      <c r="BN27" s="901"/>
      <c r="BO27" s="901"/>
      <c r="BP27" s="901"/>
      <c r="BQ27" s="905">
        <v>2552.63</v>
      </c>
      <c r="BR27" s="906"/>
      <c r="BS27" s="906"/>
      <c r="BT27" s="906"/>
      <c r="BU27" s="906"/>
      <c r="BV27" s="906"/>
      <c r="BW27" s="906"/>
      <c r="BX27" s="907"/>
    </row>
    <row r="28" spans="1:76" s="69" customFormat="1" ht="36" customHeight="1" x14ac:dyDescent="0.2">
      <c r="A28" s="904" t="s">
        <v>2031</v>
      </c>
      <c r="B28" s="904"/>
      <c r="C28" s="904"/>
      <c r="D28" s="904"/>
      <c r="E28" s="902" t="s">
        <v>1631</v>
      </c>
      <c r="F28" s="902"/>
      <c r="G28" s="902"/>
      <c r="H28" s="902"/>
      <c r="I28" s="902"/>
      <c r="J28" s="902"/>
      <c r="K28" s="903">
        <v>6324.99</v>
      </c>
      <c r="L28" s="903"/>
      <c r="M28" s="903"/>
      <c r="N28" s="903"/>
      <c r="O28" s="903"/>
      <c r="P28" s="903"/>
      <c r="Q28" s="902" t="s">
        <v>11</v>
      </c>
      <c r="R28" s="902"/>
      <c r="S28" s="902"/>
      <c r="T28" s="902"/>
      <c r="U28" s="902"/>
      <c r="V28" s="902"/>
      <c r="W28" s="902"/>
      <c r="X28" s="902"/>
      <c r="Y28" s="903" t="s">
        <v>11</v>
      </c>
      <c r="Z28" s="903"/>
      <c r="AA28" s="903"/>
      <c r="AB28" s="903"/>
      <c r="AC28" s="903"/>
      <c r="AD28" s="903"/>
      <c r="AE28" s="903"/>
      <c r="AF28" s="903"/>
      <c r="AG28" s="901" t="s">
        <v>605</v>
      </c>
      <c r="AH28" s="901"/>
      <c r="AI28" s="901"/>
      <c r="AJ28" s="901"/>
      <c r="AK28" s="901"/>
      <c r="AL28" s="901"/>
      <c r="AM28" s="901"/>
      <c r="AN28" s="901"/>
      <c r="AO28" s="901"/>
      <c r="AP28" s="901"/>
      <c r="AQ28" s="901"/>
      <c r="AR28" s="901"/>
      <c r="AS28" s="904"/>
      <c r="AT28" s="904"/>
      <c r="AU28" s="904"/>
      <c r="AV28" s="904"/>
      <c r="AW28" s="904"/>
      <c r="AX28" s="904"/>
      <c r="AY28" s="904"/>
      <c r="AZ28" s="904"/>
      <c r="BA28" s="904"/>
      <c r="BB28" s="904"/>
      <c r="BC28" s="904"/>
      <c r="BD28" s="901"/>
      <c r="BE28" s="901"/>
      <c r="BF28" s="901"/>
      <c r="BG28" s="901"/>
      <c r="BH28" s="901"/>
      <c r="BI28" s="901"/>
      <c r="BJ28" s="901"/>
      <c r="BK28" s="901"/>
      <c r="BL28" s="901"/>
      <c r="BM28" s="901"/>
      <c r="BN28" s="901"/>
      <c r="BO28" s="901"/>
      <c r="BP28" s="901"/>
      <c r="BQ28" s="905">
        <v>6324.99</v>
      </c>
      <c r="BR28" s="906"/>
      <c r="BS28" s="906"/>
      <c r="BT28" s="906"/>
      <c r="BU28" s="906"/>
      <c r="BV28" s="906"/>
      <c r="BW28" s="906"/>
      <c r="BX28" s="907"/>
    </row>
    <row r="29" spans="1:76" s="69" customFormat="1" ht="36" customHeight="1" x14ac:dyDescent="0.2">
      <c r="A29" s="904" t="s">
        <v>2031</v>
      </c>
      <c r="B29" s="904"/>
      <c r="C29" s="904"/>
      <c r="D29" s="904"/>
      <c r="E29" s="902" t="s">
        <v>1631</v>
      </c>
      <c r="F29" s="902"/>
      <c r="G29" s="902"/>
      <c r="H29" s="902"/>
      <c r="I29" s="902"/>
      <c r="J29" s="902"/>
      <c r="K29" s="903">
        <v>5059.99</v>
      </c>
      <c r="L29" s="903"/>
      <c r="M29" s="903"/>
      <c r="N29" s="903"/>
      <c r="O29" s="903"/>
      <c r="P29" s="903"/>
      <c r="Q29" s="902" t="s">
        <v>11</v>
      </c>
      <c r="R29" s="902"/>
      <c r="S29" s="902"/>
      <c r="T29" s="902"/>
      <c r="U29" s="902"/>
      <c r="V29" s="902"/>
      <c r="W29" s="902"/>
      <c r="X29" s="902"/>
      <c r="Y29" s="903" t="s">
        <v>11</v>
      </c>
      <c r="Z29" s="903"/>
      <c r="AA29" s="903"/>
      <c r="AB29" s="903"/>
      <c r="AC29" s="903"/>
      <c r="AD29" s="903"/>
      <c r="AE29" s="903"/>
      <c r="AF29" s="903"/>
      <c r="AG29" s="901" t="s">
        <v>362</v>
      </c>
      <c r="AH29" s="901"/>
      <c r="AI29" s="901"/>
      <c r="AJ29" s="901"/>
      <c r="AK29" s="901"/>
      <c r="AL29" s="901"/>
      <c r="AM29" s="901"/>
      <c r="AN29" s="901"/>
      <c r="AO29" s="901"/>
      <c r="AP29" s="901"/>
      <c r="AQ29" s="901"/>
      <c r="AR29" s="901"/>
      <c r="AS29" s="904"/>
      <c r="AT29" s="904"/>
      <c r="AU29" s="904"/>
      <c r="AV29" s="904"/>
      <c r="AW29" s="904"/>
      <c r="AX29" s="904"/>
      <c r="AY29" s="904"/>
      <c r="AZ29" s="904"/>
      <c r="BA29" s="904"/>
      <c r="BB29" s="904"/>
      <c r="BC29" s="904"/>
      <c r="BD29" s="901"/>
      <c r="BE29" s="901"/>
      <c r="BF29" s="901"/>
      <c r="BG29" s="901"/>
      <c r="BH29" s="901"/>
      <c r="BI29" s="901"/>
      <c r="BJ29" s="901"/>
      <c r="BK29" s="901"/>
      <c r="BL29" s="901"/>
      <c r="BM29" s="901"/>
      <c r="BN29" s="901"/>
      <c r="BO29" s="901"/>
      <c r="BP29" s="901"/>
      <c r="BQ29" s="905">
        <v>5059.99</v>
      </c>
      <c r="BR29" s="906"/>
      <c r="BS29" s="906"/>
      <c r="BT29" s="906"/>
      <c r="BU29" s="906"/>
      <c r="BV29" s="906"/>
      <c r="BW29" s="906"/>
      <c r="BX29" s="907"/>
    </row>
    <row r="30" spans="1:76" s="69" customFormat="1" ht="36" customHeight="1" x14ac:dyDescent="0.2">
      <c r="A30" s="904" t="s">
        <v>2031</v>
      </c>
      <c r="B30" s="904"/>
      <c r="C30" s="904"/>
      <c r="D30" s="904"/>
      <c r="E30" s="902" t="s">
        <v>1631</v>
      </c>
      <c r="F30" s="902"/>
      <c r="G30" s="902"/>
      <c r="H30" s="902"/>
      <c r="I30" s="902"/>
      <c r="J30" s="902"/>
      <c r="K30" s="903">
        <v>5270.84</v>
      </c>
      <c r="L30" s="903"/>
      <c r="M30" s="903"/>
      <c r="N30" s="903"/>
      <c r="O30" s="903"/>
      <c r="P30" s="903"/>
      <c r="Q30" s="902" t="s">
        <v>11</v>
      </c>
      <c r="R30" s="902"/>
      <c r="S30" s="902"/>
      <c r="T30" s="902"/>
      <c r="U30" s="902"/>
      <c r="V30" s="902"/>
      <c r="W30" s="902"/>
      <c r="X30" s="902"/>
      <c r="Y30" s="903" t="s">
        <v>11</v>
      </c>
      <c r="Z30" s="903"/>
      <c r="AA30" s="903"/>
      <c r="AB30" s="903"/>
      <c r="AC30" s="903"/>
      <c r="AD30" s="903"/>
      <c r="AE30" s="903"/>
      <c r="AF30" s="903"/>
      <c r="AG30" s="901" t="s">
        <v>320</v>
      </c>
      <c r="AH30" s="901"/>
      <c r="AI30" s="901"/>
      <c r="AJ30" s="901"/>
      <c r="AK30" s="901"/>
      <c r="AL30" s="901"/>
      <c r="AM30" s="901"/>
      <c r="AN30" s="901"/>
      <c r="AO30" s="901"/>
      <c r="AP30" s="901"/>
      <c r="AQ30" s="901"/>
      <c r="AR30" s="901"/>
      <c r="AS30" s="904"/>
      <c r="AT30" s="904"/>
      <c r="AU30" s="904"/>
      <c r="AV30" s="904"/>
      <c r="AW30" s="904"/>
      <c r="AX30" s="904"/>
      <c r="AY30" s="904"/>
      <c r="AZ30" s="904"/>
      <c r="BA30" s="904"/>
      <c r="BB30" s="904"/>
      <c r="BC30" s="904"/>
      <c r="BD30" s="901"/>
      <c r="BE30" s="901"/>
      <c r="BF30" s="901"/>
      <c r="BG30" s="901"/>
      <c r="BH30" s="901"/>
      <c r="BI30" s="901"/>
      <c r="BJ30" s="901"/>
      <c r="BK30" s="901"/>
      <c r="BL30" s="901"/>
      <c r="BM30" s="901"/>
      <c r="BN30" s="901"/>
      <c r="BO30" s="901"/>
      <c r="BP30" s="901"/>
      <c r="BQ30" s="905">
        <v>5270.84</v>
      </c>
      <c r="BR30" s="906"/>
      <c r="BS30" s="906"/>
      <c r="BT30" s="906"/>
      <c r="BU30" s="906"/>
      <c r="BV30" s="906"/>
      <c r="BW30" s="906"/>
      <c r="BX30" s="907"/>
    </row>
    <row r="31" spans="1:76" s="69" customFormat="1" ht="36" customHeight="1" x14ac:dyDescent="0.2">
      <c r="A31" s="904" t="s">
        <v>2031</v>
      </c>
      <c r="B31" s="904"/>
      <c r="C31" s="904"/>
      <c r="D31" s="904"/>
      <c r="E31" s="902" t="s">
        <v>1631</v>
      </c>
      <c r="F31" s="902"/>
      <c r="G31" s="902"/>
      <c r="H31" s="902"/>
      <c r="I31" s="902"/>
      <c r="J31" s="902"/>
      <c r="K31" s="903">
        <v>6324.99</v>
      </c>
      <c r="L31" s="903"/>
      <c r="M31" s="903"/>
      <c r="N31" s="903"/>
      <c r="O31" s="903"/>
      <c r="P31" s="903"/>
      <c r="Q31" s="902" t="s">
        <v>11</v>
      </c>
      <c r="R31" s="902"/>
      <c r="S31" s="902"/>
      <c r="T31" s="902"/>
      <c r="U31" s="902"/>
      <c r="V31" s="902"/>
      <c r="W31" s="902"/>
      <c r="X31" s="902"/>
      <c r="Y31" s="903" t="s">
        <v>11</v>
      </c>
      <c r="Z31" s="903"/>
      <c r="AA31" s="903"/>
      <c r="AB31" s="903"/>
      <c r="AC31" s="903"/>
      <c r="AD31" s="903"/>
      <c r="AE31" s="903"/>
      <c r="AF31" s="903"/>
      <c r="AG31" s="901" t="s">
        <v>596</v>
      </c>
      <c r="AH31" s="901"/>
      <c r="AI31" s="901"/>
      <c r="AJ31" s="901"/>
      <c r="AK31" s="901"/>
      <c r="AL31" s="901"/>
      <c r="AM31" s="901"/>
      <c r="AN31" s="901"/>
      <c r="AO31" s="901"/>
      <c r="AP31" s="901"/>
      <c r="AQ31" s="901"/>
      <c r="AR31" s="901"/>
      <c r="AS31" s="904"/>
      <c r="AT31" s="904"/>
      <c r="AU31" s="904"/>
      <c r="AV31" s="904"/>
      <c r="AW31" s="904"/>
      <c r="AX31" s="904"/>
      <c r="AY31" s="904"/>
      <c r="AZ31" s="904"/>
      <c r="BA31" s="904"/>
      <c r="BB31" s="904"/>
      <c r="BC31" s="904"/>
      <c r="BD31" s="901"/>
      <c r="BE31" s="901"/>
      <c r="BF31" s="901"/>
      <c r="BG31" s="901"/>
      <c r="BH31" s="901"/>
      <c r="BI31" s="901"/>
      <c r="BJ31" s="901"/>
      <c r="BK31" s="901"/>
      <c r="BL31" s="901"/>
      <c r="BM31" s="901"/>
      <c r="BN31" s="901"/>
      <c r="BO31" s="901"/>
      <c r="BP31" s="901"/>
      <c r="BQ31" s="905">
        <v>6324.99</v>
      </c>
      <c r="BR31" s="906"/>
      <c r="BS31" s="906"/>
      <c r="BT31" s="906"/>
      <c r="BU31" s="906"/>
      <c r="BV31" s="906"/>
      <c r="BW31" s="906"/>
      <c r="BX31" s="907"/>
    </row>
    <row r="32" spans="1:76" s="69" customFormat="1" ht="36" customHeight="1" x14ac:dyDescent="0.2">
      <c r="A32" s="904" t="s">
        <v>2031</v>
      </c>
      <c r="B32" s="904"/>
      <c r="C32" s="904"/>
      <c r="D32" s="904"/>
      <c r="E32" s="902" t="s">
        <v>1631</v>
      </c>
      <c r="F32" s="902"/>
      <c r="G32" s="902"/>
      <c r="H32" s="902"/>
      <c r="I32" s="902"/>
      <c r="J32" s="902"/>
      <c r="K32" s="903">
        <v>4216.67</v>
      </c>
      <c r="L32" s="903"/>
      <c r="M32" s="903"/>
      <c r="N32" s="903"/>
      <c r="O32" s="903"/>
      <c r="P32" s="903"/>
      <c r="Q32" s="902" t="s">
        <v>11</v>
      </c>
      <c r="R32" s="902"/>
      <c r="S32" s="902"/>
      <c r="T32" s="902"/>
      <c r="U32" s="902"/>
      <c r="V32" s="902"/>
      <c r="W32" s="902"/>
      <c r="X32" s="902"/>
      <c r="Y32" s="903" t="s">
        <v>11</v>
      </c>
      <c r="Z32" s="903"/>
      <c r="AA32" s="903"/>
      <c r="AB32" s="903"/>
      <c r="AC32" s="903"/>
      <c r="AD32" s="903"/>
      <c r="AE32" s="903"/>
      <c r="AF32" s="903"/>
      <c r="AG32" s="901" t="s">
        <v>563</v>
      </c>
      <c r="AH32" s="901"/>
      <c r="AI32" s="901"/>
      <c r="AJ32" s="901"/>
      <c r="AK32" s="901"/>
      <c r="AL32" s="901"/>
      <c r="AM32" s="901"/>
      <c r="AN32" s="901"/>
      <c r="AO32" s="901"/>
      <c r="AP32" s="901"/>
      <c r="AQ32" s="901"/>
      <c r="AR32" s="901"/>
      <c r="AS32" s="904"/>
      <c r="AT32" s="904"/>
      <c r="AU32" s="904"/>
      <c r="AV32" s="904"/>
      <c r="AW32" s="904"/>
      <c r="AX32" s="904"/>
      <c r="AY32" s="904"/>
      <c r="AZ32" s="904"/>
      <c r="BA32" s="904"/>
      <c r="BB32" s="904"/>
      <c r="BC32" s="904"/>
      <c r="BD32" s="901"/>
      <c r="BE32" s="901"/>
      <c r="BF32" s="901"/>
      <c r="BG32" s="901"/>
      <c r="BH32" s="901"/>
      <c r="BI32" s="901"/>
      <c r="BJ32" s="901"/>
      <c r="BK32" s="901"/>
      <c r="BL32" s="901"/>
      <c r="BM32" s="901"/>
      <c r="BN32" s="901"/>
      <c r="BO32" s="901"/>
      <c r="BP32" s="901"/>
      <c r="BQ32" s="905">
        <v>4216.67</v>
      </c>
      <c r="BR32" s="906"/>
      <c r="BS32" s="906"/>
      <c r="BT32" s="906"/>
      <c r="BU32" s="906"/>
      <c r="BV32" s="906"/>
      <c r="BW32" s="906"/>
      <c r="BX32" s="907"/>
    </row>
    <row r="33" spans="1:76" s="69" customFormat="1" ht="36" customHeight="1" x14ac:dyDescent="0.2">
      <c r="A33" s="904" t="s">
        <v>2031</v>
      </c>
      <c r="B33" s="904"/>
      <c r="C33" s="904"/>
      <c r="D33" s="904"/>
      <c r="E33" s="902" t="s">
        <v>1631</v>
      </c>
      <c r="F33" s="902"/>
      <c r="G33" s="902"/>
      <c r="H33" s="902"/>
      <c r="I33" s="902"/>
      <c r="J33" s="902"/>
      <c r="K33" s="903">
        <v>4216.67</v>
      </c>
      <c r="L33" s="903"/>
      <c r="M33" s="903"/>
      <c r="N33" s="903"/>
      <c r="O33" s="903"/>
      <c r="P33" s="903"/>
      <c r="Q33" s="902" t="s">
        <v>11</v>
      </c>
      <c r="R33" s="902"/>
      <c r="S33" s="902"/>
      <c r="T33" s="902"/>
      <c r="U33" s="902"/>
      <c r="V33" s="902"/>
      <c r="W33" s="902"/>
      <c r="X33" s="902"/>
      <c r="Y33" s="903" t="s">
        <v>11</v>
      </c>
      <c r="Z33" s="903"/>
      <c r="AA33" s="903"/>
      <c r="AB33" s="903"/>
      <c r="AC33" s="903"/>
      <c r="AD33" s="903"/>
      <c r="AE33" s="903"/>
      <c r="AF33" s="903"/>
      <c r="AG33" s="901" t="s">
        <v>595</v>
      </c>
      <c r="AH33" s="901"/>
      <c r="AI33" s="901"/>
      <c r="AJ33" s="901"/>
      <c r="AK33" s="901"/>
      <c r="AL33" s="901"/>
      <c r="AM33" s="901"/>
      <c r="AN33" s="901"/>
      <c r="AO33" s="901"/>
      <c r="AP33" s="901"/>
      <c r="AQ33" s="901"/>
      <c r="AR33" s="901"/>
      <c r="AS33" s="904"/>
      <c r="AT33" s="904"/>
      <c r="AU33" s="904"/>
      <c r="AV33" s="904"/>
      <c r="AW33" s="904"/>
      <c r="AX33" s="904"/>
      <c r="AY33" s="904"/>
      <c r="AZ33" s="904"/>
      <c r="BA33" s="904"/>
      <c r="BB33" s="904"/>
      <c r="BC33" s="904"/>
      <c r="BD33" s="901"/>
      <c r="BE33" s="901"/>
      <c r="BF33" s="901"/>
      <c r="BG33" s="901"/>
      <c r="BH33" s="901"/>
      <c r="BI33" s="901"/>
      <c r="BJ33" s="901"/>
      <c r="BK33" s="901"/>
      <c r="BL33" s="901"/>
      <c r="BM33" s="901"/>
      <c r="BN33" s="901"/>
      <c r="BO33" s="901"/>
      <c r="BP33" s="901"/>
      <c r="BQ33" s="905">
        <v>4216.67</v>
      </c>
      <c r="BR33" s="906"/>
      <c r="BS33" s="906"/>
      <c r="BT33" s="906"/>
      <c r="BU33" s="906"/>
      <c r="BV33" s="906"/>
      <c r="BW33" s="906"/>
      <c r="BX33" s="907"/>
    </row>
    <row r="34" spans="1:76" s="69" customFormat="1" ht="36" customHeight="1" x14ac:dyDescent="0.2">
      <c r="A34" s="904" t="s">
        <v>2031</v>
      </c>
      <c r="B34" s="904"/>
      <c r="C34" s="904"/>
      <c r="D34" s="904"/>
      <c r="E34" s="902" t="s">
        <v>1631</v>
      </c>
      <c r="F34" s="902"/>
      <c r="G34" s="902"/>
      <c r="H34" s="902"/>
      <c r="I34" s="902"/>
      <c r="J34" s="902"/>
      <c r="K34" s="903">
        <v>5270.84</v>
      </c>
      <c r="L34" s="903"/>
      <c r="M34" s="903"/>
      <c r="N34" s="903"/>
      <c r="O34" s="903"/>
      <c r="P34" s="903"/>
      <c r="Q34" s="902" t="s">
        <v>11</v>
      </c>
      <c r="R34" s="902"/>
      <c r="S34" s="902"/>
      <c r="T34" s="902"/>
      <c r="U34" s="902"/>
      <c r="V34" s="902"/>
      <c r="W34" s="902"/>
      <c r="X34" s="902"/>
      <c r="Y34" s="903" t="s">
        <v>11</v>
      </c>
      <c r="Z34" s="903"/>
      <c r="AA34" s="903"/>
      <c r="AB34" s="903"/>
      <c r="AC34" s="903"/>
      <c r="AD34" s="903"/>
      <c r="AE34" s="903"/>
      <c r="AF34" s="903"/>
      <c r="AG34" s="901" t="s">
        <v>2034</v>
      </c>
      <c r="AH34" s="901"/>
      <c r="AI34" s="901"/>
      <c r="AJ34" s="901"/>
      <c r="AK34" s="901"/>
      <c r="AL34" s="901"/>
      <c r="AM34" s="901"/>
      <c r="AN34" s="901"/>
      <c r="AO34" s="901"/>
      <c r="AP34" s="901"/>
      <c r="AQ34" s="901"/>
      <c r="AR34" s="901"/>
      <c r="AS34" s="904"/>
      <c r="AT34" s="904"/>
      <c r="AU34" s="904"/>
      <c r="AV34" s="904"/>
      <c r="AW34" s="904"/>
      <c r="AX34" s="904"/>
      <c r="AY34" s="904"/>
      <c r="AZ34" s="904"/>
      <c r="BA34" s="904"/>
      <c r="BB34" s="904"/>
      <c r="BC34" s="904"/>
      <c r="BD34" s="901"/>
      <c r="BE34" s="901"/>
      <c r="BF34" s="901"/>
      <c r="BG34" s="901"/>
      <c r="BH34" s="901"/>
      <c r="BI34" s="901"/>
      <c r="BJ34" s="901"/>
      <c r="BK34" s="901"/>
      <c r="BL34" s="901"/>
      <c r="BM34" s="901"/>
      <c r="BN34" s="901"/>
      <c r="BO34" s="901"/>
      <c r="BP34" s="901"/>
      <c r="BQ34" s="905">
        <v>5270.84</v>
      </c>
      <c r="BR34" s="906"/>
      <c r="BS34" s="906"/>
      <c r="BT34" s="906"/>
      <c r="BU34" s="906"/>
      <c r="BV34" s="906"/>
      <c r="BW34" s="906"/>
      <c r="BX34" s="907"/>
    </row>
    <row r="35" spans="1:76" s="69" customFormat="1" ht="36" customHeight="1" x14ac:dyDescent="0.2">
      <c r="A35" s="904" t="s">
        <v>2031</v>
      </c>
      <c r="B35" s="904"/>
      <c r="C35" s="904"/>
      <c r="D35" s="904"/>
      <c r="E35" s="902" t="s">
        <v>1631</v>
      </c>
      <c r="F35" s="902"/>
      <c r="G35" s="902"/>
      <c r="H35" s="902"/>
      <c r="I35" s="902"/>
      <c r="J35" s="902"/>
      <c r="K35" s="903">
        <v>4216.67</v>
      </c>
      <c r="L35" s="903"/>
      <c r="M35" s="903"/>
      <c r="N35" s="903"/>
      <c r="O35" s="903"/>
      <c r="P35" s="903"/>
      <c r="Q35" s="902" t="s">
        <v>11</v>
      </c>
      <c r="R35" s="902"/>
      <c r="S35" s="902"/>
      <c r="T35" s="902"/>
      <c r="U35" s="902"/>
      <c r="V35" s="902"/>
      <c r="W35" s="902"/>
      <c r="X35" s="902"/>
      <c r="Y35" s="903" t="s">
        <v>11</v>
      </c>
      <c r="Z35" s="903"/>
      <c r="AA35" s="903"/>
      <c r="AB35" s="903"/>
      <c r="AC35" s="903"/>
      <c r="AD35" s="903"/>
      <c r="AE35" s="903"/>
      <c r="AF35" s="903"/>
      <c r="AG35" s="901" t="s">
        <v>494</v>
      </c>
      <c r="AH35" s="901"/>
      <c r="AI35" s="901"/>
      <c r="AJ35" s="901"/>
      <c r="AK35" s="901"/>
      <c r="AL35" s="901"/>
      <c r="AM35" s="901"/>
      <c r="AN35" s="901"/>
      <c r="AO35" s="901"/>
      <c r="AP35" s="901"/>
      <c r="AQ35" s="901"/>
      <c r="AR35" s="901"/>
      <c r="AS35" s="904"/>
      <c r="AT35" s="904"/>
      <c r="AU35" s="904"/>
      <c r="AV35" s="904"/>
      <c r="AW35" s="904"/>
      <c r="AX35" s="904"/>
      <c r="AY35" s="904"/>
      <c r="AZ35" s="904"/>
      <c r="BA35" s="904"/>
      <c r="BB35" s="904"/>
      <c r="BC35" s="904"/>
      <c r="BD35" s="901"/>
      <c r="BE35" s="901"/>
      <c r="BF35" s="901"/>
      <c r="BG35" s="901"/>
      <c r="BH35" s="901"/>
      <c r="BI35" s="901"/>
      <c r="BJ35" s="901"/>
      <c r="BK35" s="901"/>
      <c r="BL35" s="901"/>
      <c r="BM35" s="901"/>
      <c r="BN35" s="901"/>
      <c r="BO35" s="901"/>
      <c r="BP35" s="901"/>
      <c r="BQ35" s="905">
        <v>4216.67</v>
      </c>
      <c r="BR35" s="906"/>
      <c r="BS35" s="906"/>
      <c r="BT35" s="906"/>
      <c r="BU35" s="906"/>
      <c r="BV35" s="906"/>
      <c r="BW35" s="906"/>
      <c r="BX35" s="907"/>
    </row>
    <row r="36" spans="1:76" s="69" customFormat="1" ht="36" customHeight="1" x14ac:dyDescent="0.2">
      <c r="A36" s="904" t="s">
        <v>1773</v>
      </c>
      <c r="B36" s="904"/>
      <c r="C36" s="904"/>
      <c r="D36" s="904"/>
      <c r="E36" s="902" t="s">
        <v>1614</v>
      </c>
      <c r="F36" s="902"/>
      <c r="G36" s="902"/>
      <c r="H36" s="902"/>
      <c r="I36" s="902"/>
      <c r="J36" s="902"/>
      <c r="K36" s="903">
        <v>462</v>
      </c>
      <c r="L36" s="903"/>
      <c r="M36" s="903"/>
      <c r="N36" s="903"/>
      <c r="O36" s="903"/>
      <c r="P36" s="903"/>
      <c r="Q36" s="902" t="s">
        <v>11</v>
      </c>
      <c r="R36" s="902"/>
      <c r="S36" s="902"/>
      <c r="T36" s="902"/>
      <c r="U36" s="902"/>
      <c r="V36" s="902"/>
      <c r="W36" s="902"/>
      <c r="X36" s="902"/>
      <c r="Y36" s="903" t="s">
        <v>11</v>
      </c>
      <c r="Z36" s="903"/>
      <c r="AA36" s="903"/>
      <c r="AB36" s="903"/>
      <c r="AC36" s="903"/>
      <c r="AD36" s="903"/>
      <c r="AE36" s="903"/>
      <c r="AF36" s="903"/>
      <c r="AG36" s="901" t="s">
        <v>548</v>
      </c>
      <c r="AH36" s="901"/>
      <c r="AI36" s="901"/>
      <c r="AJ36" s="901"/>
      <c r="AK36" s="901"/>
      <c r="AL36" s="901"/>
      <c r="AM36" s="901"/>
      <c r="AN36" s="901"/>
      <c r="AO36" s="901"/>
      <c r="AP36" s="901"/>
      <c r="AQ36" s="901"/>
      <c r="AR36" s="901"/>
      <c r="AS36" s="904"/>
      <c r="AT36" s="904"/>
      <c r="AU36" s="904"/>
      <c r="AV36" s="904"/>
      <c r="AW36" s="904"/>
      <c r="AX36" s="904"/>
      <c r="AY36" s="904"/>
      <c r="AZ36" s="904"/>
      <c r="BA36" s="904"/>
      <c r="BB36" s="904"/>
      <c r="BC36" s="904"/>
      <c r="BD36" s="901"/>
      <c r="BE36" s="901"/>
      <c r="BF36" s="901"/>
      <c r="BG36" s="901"/>
      <c r="BH36" s="901"/>
      <c r="BI36" s="901"/>
      <c r="BJ36" s="901"/>
      <c r="BK36" s="901"/>
      <c r="BL36" s="901"/>
      <c r="BM36" s="901"/>
      <c r="BN36" s="901"/>
      <c r="BO36" s="901"/>
      <c r="BP36" s="901"/>
      <c r="BQ36" s="905">
        <v>462</v>
      </c>
      <c r="BR36" s="906"/>
      <c r="BS36" s="906"/>
      <c r="BT36" s="906"/>
      <c r="BU36" s="906"/>
      <c r="BV36" s="906"/>
      <c r="BW36" s="906"/>
      <c r="BX36" s="907"/>
    </row>
    <row r="37" spans="1:76" s="69" customFormat="1" ht="45" customHeight="1" x14ac:dyDescent="0.2">
      <c r="A37" s="904" t="s">
        <v>1773</v>
      </c>
      <c r="B37" s="904"/>
      <c r="C37" s="904"/>
      <c r="D37" s="904"/>
      <c r="E37" s="902" t="s">
        <v>1614</v>
      </c>
      <c r="F37" s="902"/>
      <c r="G37" s="902"/>
      <c r="H37" s="902"/>
      <c r="I37" s="902"/>
      <c r="J37" s="902"/>
      <c r="K37" s="903">
        <v>539</v>
      </c>
      <c r="L37" s="903"/>
      <c r="M37" s="903"/>
      <c r="N37" s="903"/>
      <c r="O37" s="903"/>
      <c r="P37" s="903"/>
      <c r="Q37" s="902" t="s">
        <v>11</v>
      </c>
      <c r="R37" s="902"/>
      <c r="S37" s="902"/>
      <c r="T37" s="902"/>
      <c r="U37" s="902"/>
      <c r="V37" s="902"/>
      <c r="W37" s="902"/>
      <c r="X37" s="902"/>
      <c r="Y37" s="903" t="s">
        <v>11</v>
      </c>
      <c r="Z37" s="903"/>
      <c r="AA37" s="903"/>
      <c r="AB37" s="903"/>
      <c r="AC37" s="903"/>
      <c r="AD37" s="903"/>
      <c r="AE37" s="903"/>
      <c r="AF37" s="903"/>
      <c r="AG37" s="901" t="s">
        <v>558</v>
      </c>
      <c r="AH37" s="901"/>
      <c r="AI37" s="901"/>
      <c r="AJ37" s="901"/>
      <c r="AK37" s="901"/>
      <c r="AL37" s="901"/>
      <c r="AM37" s="901"/>
      <c r="AN37" s="901"/>
      <c r="AO37" s="901"/>
      <c r="AP37" s="901"/>
      <c r="AQ37" s="901"/>
      <c r="AR37" s="901"/>
      <c r="AS37" s="904"/>
      <c r="AT37" s="904"/>
      <c r="AU37" s="904"/>
      <c r="AV37" s="904"/>
      <c r="AW37" s="904"/>
      <c r="AX37" s="904"/>
      <c r="AY37" s="904"/>
      <c r="AZ37" s="904"/>
      <c r="BA37" s="904"/>
      <c r="BB37" s="904"/>
      <c r="BC37" s="904"/>
      <c r="BD37" s="901"/>
      <c r="BE37" s="901"/>
      <c r="BF37" s="901"/>
      <c r="BG37" s="901"/>
      <c r="BH37" s="901"/>
      <c r="BI37" s="901"/>
      <c r="BJ37" s="901"/>
      <c r="BK37" s="901"/>
      <c r="BL37" s="901"/>
      <c r="BM37" s="901"/>
      <c r="BN37" s="901"/>
      <c r="BO37" s="901"/>
      <c r="BP37" s="901"/>
      <c r="BQ37" s="905">
        <v>539</v>
      </c>
      <c r="BR37" s="906"/>
      <c r="BS37" s="906"/>
      <c r="BT37" s="906"/>
      <c r="BU37" s="906"/>
      <c r="BV37" s="906"/>
      <c r="BW37" s="906"/>
      <c r="BX37" s="907"/>
    </row>
    <row r="38" spans="1:76" s="69" customFormat="1" ht="36" customHeight="1" x14ac:dyDescent="0.2">
      <c r="A38" s="904" t="s">
        <v>2031</v>
      </c>
      <c r="B38" s="904"/>
      <c r="C38" s="904"/>
      <c r="D38" s="904"/>
      <c r="E38" s="902" t="s">
        <v>1631</v>
      </c>
      <c r="F38" s="902"/>
      <c r="G38" s="902"/>
      <c r="H38" s="902"/>
      <c r="I38" s="902"/>
      <c r="J38" s="902"/>
      <c r="K38" s="903">
        <v>10541.67</v>
      </c>
      <c r="L38" s="903"/>
      <c r="M38" s="903"/>
      <c r="N38" s="903"/>
      <c r="O38" s="903"/>
      <c r="P38" s="903"/>
      <c r="Q38" s="902" t="s">
        <v>11</v>
      </c>
      <c r="R38" s="902"/>
      <c r="S38" s="902"/>
      <c r="T38" s="902"/>
      <c r="U38" s="902"/>
      <c r="V38" s="902"/>
      <c r="W38" s="902"/>
      <c r="X38" s="902"/>
      <c r="Y38" s="903" t="s">
        <v>11</v>
      </c>
      <c r="Z38" s="903"/>
      <c r="AA38" s="903"/>
      <c r="AB38" s="903"/>
      <c r="AC38" s="903"/>
      <c r="AD38" s="903"/>
      <c r="AE38" s="903"/>
      <c r="AF38" s="903"/>
      <c r="AG38" s="901" t="s">
        <v>2035</v>
      </c>
      <c r="AH38" s="901"/>
      <c r="AI38" s="901"/>
      <c r="AJ38" s="901"/>
      <c r="AK38" s="901"/>
      <c r="AL38" s="901"/>
      <c r="AM38" s="901"/>
      <c r="AN38" s="901"/>
      <c r="AO38" s="901"/>
      <c r="AP38" s="901"/>
      <c r="AQ38" s="901"/>
      <c r="AR38" s="901"/>
      <c r="AS38" s="904"/>
      <c r="AT38" s="904"/>
      <c r="AU38" s="904"/>
      <c r="AV38" s="904"/>
      <c r="AW38" s="904"/>
      <c r="AX38" s="904"/>
      <c r="AY38" s="904"/>
      <c r="AZ38" s="904"/>
      <c r="BA38" s="904"/>
      <c r="BB38" s="904"/>
      <c r="BC38" s="904"/>
      <c r="BD38" s="901"/>
      <c r="BE38" s="901"/>
      <c r="BF38" s="901"/>
      <c r="BG38" s="901"/>
      <c r="BH38" s="901"/>
      <c r="BI38" s="901"/>
      <c r="BJ38" s="901"/>
      <c r="BK38" s="901"/>
      <c r="BL38" s="901"/>
      <c r="BM38" s="901"/>
      <c r="BN38" s="901"/>
      <c r="BO38" s="901"/>
      <c r="BP38" s="901"/>
      <c r="BQ38" s="905">
        <v>10541.67</v>
      </c>
      <c r="BR38" s="906"/>
      <c r="BS38" s="906"/>
      <c r="BT38" s="906"/>
      <c r="BU38" s="906"/>
      <c r="BV38" s="906"/>
      <c r="BW38" s="906"/>
      <c r="BX38" s="907"/>
    </row>
    <row r="39" spans="1:76" s="69" customFormat="1" ht="45" customHeight="1" x14ac:dyDescent="0.2">
      <c r="A39" s="904" t="s">
        <v>2031</v>
      </c>
      <c r="B39" s="904"/>
      <c r="C39" s="904"/>
      <c r="D39" s="904"/>
      <c r="E39" s="902" t="s">
        <v>1631</v>
      </c>
      <c r="F39" s="902"/>
      <c r="G39" s="902"/>
      <c r="H39" s="902"/>
      <c r="I39" s="902"/>
      <c r="J39" s="902"/>
      <c r="K39" s="903">
        <v>8011.66</v>
      </c>
      <c r="L39" s="903"/>
      <c r="M39" s="903"/>
      <c r="N39" s="903"/>
      <c r="O39" s="903"/>
      <c r="P39" s="903"/>
      <c r="Q39" s="902" t="s">
        <v>11</v>
      </c>
      <c r="R39" s="902"/>
      <c r="S39" s="902"/>
      <c r="T39" s="902"/>
      <c r="U39" s="902"/>
      <c r="V39" s="902"/>
      <c r="W39" s="902"/>
      <c r="X39" s="902"/>
      <c r="Y39" s="903" t="s">
        <v>11</v>
      </c>
      <c r="Z39" s="903"/>
      <c r="AA39" s="903"/>
      <c r="AB39" s="903"/>
      <c r="AC39" s="903"/>
      <c r="AD39" s="903"/>
      <c r="AE39" s="903"/>
      <c r="AF39" s="903"/>
      <c r="AG39" s="901" t="s">
        <v>321</v>
      </c>
      <c r="AH39" s="901"/>
      <c r="AI39" s="901"/>
      <c r="AJ39" s="901"/>
      <c r="AK39" s="901"/>
      <c r="AL39" s="901"/>
      <c r="AM39" s="901"/>
      <c r="AN39" s="901"/>
      <c r="AO39" s="901"/>
      <c r="AP39" s="901"/>
      <c r="AQ39" s="901"/>
      <c r="AR39" s="901"/>
      <c r="AS39" s="904"/>
      <c r="AT39" s="904"/>
      <c r="AU39" s="904"/>
      <c r="AV39" s="904"/>
      <c r="AW39" s="904"/>
      <c r="AX39" s="904"/>
      <c r="AY39" s="904"/>
      <c r="AZ39" s="904"/>
      <c r="BA39" s="904"/>
      <c r="BB39" s="904"/>
      <c r="BC39" s="904"/>
      <c r="BD39" s="901"/>
      <c r="BE39" s="901"/>
      <c r="BF39" s="901"/>
      <c r="BG39" s="901"/>
      <c r="BH39" s="901"/>
      <c r="BI39" s="901"/>
      <c r="BJ39" s="901"/>
      <c r="BK39" s="901"/>
      <c r="BL39" s="901"/>
      <c r="BM39" s="901"/>
      <c r="BN39" s="901"/>
      <c r="BO39" s="901"/>
      <c r="BP39" s="901"/>
      <c r="BQ39" s="905">
        <v>8011.66</v>
      </c>
      <c r="BR39" s="906"/>
      <c r="BS39" s="906"/>
      <c r="BT39" s="906"/>
      <c r="BU39" s="906"/>
      <c r="BV39" s="906"/>
      <c r="BW39" s="906"/>
      <c r="BX39" s="907"/>
    </row>
    <row r="40" spans="1:76" s="69" customFormat="1" ht="36" customHeight="1" x14ac:dyDescent="0.2">
      <c r="A40" s="904" t="s">
        <v>2031</v>
      </c>
      <c r="B40" s="904"/>
      <c r="C40" s="904"/>
      <c r="D40" s="904"/>
      <c r="E40" s="902" t="s">
        <v>1631</v>
      </c>
      <c r="F40" s="902"/>
      <c r="G40" s="902"/>
      <c r="H40" s="902"/>
      <c r="I40" s="902"/>
      <c r="J40" s="902"/>
      <c r="K40" s="903">
        <v>10541.67</v>
      </c>
      <c r="L40" s="903"/>
      <c r="M40" s="903"/>
      <c r="N40" s="903"/>
      <c r="O40" s="903"/>
      <c r="P40" s="903"/>
      <c r="Q40" s="902" t="s">
        <v>11</v>
      </c>
      <c r="R40" s="902"/>
      <c r="S40" s="902"/>
      <c r="T40" s="902"/>
      <c r="U40" s="902"/>
      <c r="V40" s="902"/>
      <c r="W40" s="902"/>
      <c r="X40" s="902"/>
      <c r="Y40" s="903" t="s">
        <v>11</v>
      </c>
      <c r="Z40" s="903"/>
      <c r="AA40" s="903"/>
      <c r="AB40" s="903"/>
      <c r="AC40" s="903"/>
      <c r="AD40" s="903"/>
      <c r="AE40" s="903"/>
      <c r="AF40" s="903"/>
      <c r="AG40" s="901" t="s">
        <v>322</v>
      </c>
      <c r="AH40" s="901"/>
      <c r="AI40" s="901"/>
      <c r="AJ40" s="901"/>
      <c r="AK40" s="901"/>
      <c r="AL40" s="901"/>
      <c r="AM40" s="901"/>
      <c r="AN40" s="901"/>
      <c r="AO40" s="901"/>
      <c r="AP40" s="901"/>
      <c r="AQ40" s="901"/>
      <c r="AR40" s="901"/>
      <c r="AS40" s="904"/>
      <c r="AT40" s="904"/>
      <c r="AU40" s="904"/>
      <c r="AV40" s="904"/>
      <c r="AW40" s="904"/>
      <c r="AX40" s="904"/>
      <c r="AY40" s="904"/>
      <c r="AZ40" s="904"/>
      <c r="BA40" s="904"/>
      <c r="BB40" s="904"/>
      <c r="BC40" s="904"/>
      <c r="BD40" s="901"/>
      <c r="BE40" s="901"/>
      <c r="BF40" s="901"/>
      <c r="BG40" s="901"/>
      <c r="BH40" s="901"/>
      <c r="BI40" s="901"/>
      <c r="BJ40" s="901"/>
      <c r="BK40" s="901"/>
      <c r="BL40" s="901"/>
      <c r="BM40" s="901"/>
      <c r="BN40" s="901"/>
      <c r="BO40" s="901"/>
      <c r="BP40" s="901"/>
      <c r="BQ40" s="905">
        <v>10541.67</v>
      </c>
      <c r="BR40" s="906"/>
      <c r="BS40" s="906"/>
      <c r="BT40" s="906"/>
      <c r="BU40" s="906"/>
      <c r="BV40" s="906"/>
      <c r="BW40" s="906"/>
      <c r="BX40" s="907"/>
    </row>
    <row r="41" spans="1:76" s="69" customFormat="1" ht="36" customHeight="1" x14ac:dyDescent="0.2">
      <c r="A41" s="904" t="s">
        <v>2031</v>
      </c>
      <c r="B41" s="904"/>
      <c r="C41" s="904"/>
      <c r="D41" s="904"/>
      <c r="E41" s="902" t="s">
        <v>1631</v>
      </c>
      <c r="F41" s="902"/>
      <c r="G41" s="902"/>
      <c r="H41" s="902"/>
      <c r="I41" s="902"/>
      <c r="J41" s="902"/>
      <c r="K41" s="903">
        <v>10541.66</v>
      </c>
      <c r="L41" s="903"/>
      <c r="M41" s="903"/>
      <c r="N41" s="903"/>
      <c r="O41" s="903"/>
      <c r="P41" s="903"/>
      <c r="Q41" s="902" t="s">
        <v>11</v>
      </c>
      <c r="R41" s="902"/>
      <c r="S41" s="902"/>
      <c r="T41" s="902"/>
      <c r="U41" s="902"/>
      <c r="V41" s="902"/>
      <c r="W41" s="902"/>
      <c r="X41" s="902"/>
      <c r="Y41" s="903" t="s">
        <v>11</v>
      </c>
      <c r="Z41" s="903"/>
      <c r="AA41" s="903"/>
      <c r="AB41" s="903"/>
      <c r="AC41" s="903"/>
      <c r="AD41" s="903"/>
      <c r="AE41" s="903"/>
      <c r="AF41" s="903"/>
      <c r="AG41" s="901" t="s">
        <v>1914</v>
      </c>
      <c r="AH41" s="901"/>
      <c r="AI41" s="901"/>
      <c r="AJ41" s="901"/>
      <c r="AK41" s="901"/>
      <c r="AL41" s="901"/>
      <c r="AM41" s="901"/>
      <c r="AN41" s="901"/>
      <c r="AO41" s="901"/>
      <c r="AP41" s="901"/>
      <c r="AQ41" s="901"/>
      <c r="AR41" s="901"/>
      <c r="AS41" s="904"/>
      <c r="AT41" s="904"/>
      <c r="AU41" s="904"/>
      <c r="AV41" s="904"/>
      <c r="AW41" s="904"/>
      <c r="AX41" s="904"/>
      <c r="AY41" s="904"/>
      <c r="AZ41" s="904"/>
      <c r="BA41" s="904"/>
      <c r="BB41" s="904"/>
      <c r="BC41" s="904"/>
      <c r="BD41" s="901"/>
      <c r="BE41" s="901"/>
      <c r="BF41" s="901"/>
      <c r="BG41" s="901"/>
      <c r="BH41" s="901"/>
      <c r="BI41" s="901"/>
      <c r="BJ41" s="901"/>
      <c r="BK41" s="901"/>
      <c r="BL41" s="901"/>
      <c r="BM41" s="901"/>
      <c r="BN41" s="901"/>
      <c r="BO41" s="901"/>
      <c r="BP41" s="901"/>
      <c r="BQ41" s="905">
        <v>10541.66</v>
      </c>
      <c r="BR41" s="906"/>
      <c r="BS41" s="906"/>
      <c r="BT41" s="906"/>
      <c r="BU41" s="906"/>
      <c r="BV41" s="906"/>
      <c r="BW41" s="906"/>
      <c r="BX41" s="907"/>
    </row>
    <row r="42" spans="1:76" s="69" customFormat="1" ht="36" customHeight="1" x14ac:dyDescent="0.2">
      <c r="A42" s="904" t="s">
        <v>1773</v>
      </c>
      <c r="B42" s="904"/>
      <c r="C42" s="904"/>
      <c r="D42" s="904"/>
      <c r="E42" s="902" t="s">
        <v>1614</v>
      </c>
      <c r="F42" s="902"/>
      <c r="G42" s="902"/>
      <c r="H42" s="902"/>
      <c r="I42" s="902"/>
      <c r="J42" s="902"/>
      <c r="K42" s="903">
        <v>118.44</v>
      </c>
      <c r="L42" s="903"/>
      <c r="M42" s="903"/>
      <c r="N42" s="903"/>
      <c r="O42" s="903"/>
      <c r="P42" s="903"/>
      <c r="Q42" s="902" t="s">
        <v>11</v>
      </c>
      <c r="R42" s="902"/>
      <c r="S42" s="902"/>
      <c r="T42" s="902"/>
      <c r="U42" s="902"/>
      <c r="V42" s="902"/>
      <c r="W42" s="902"/>
      <c r="X42" s="902"/>
      <c r="Y42" s="903" t="s">
        <v>11</v>
      </c>
      <c r="Z42" s="903"/>
      <c r="AA42" s="903"/>
      <c r="AB42" s="903"/>
      <c r="AC42" s="903"/>
      <c r="AD42" s="903"/>
      <c r="AE42" s="903"/>
      <c r="AF42" s="903"/>
      <c r="AG42" s="901" t="s">
        <v>636</v>
      </c>
      <c r="AH42" s="901"/>
      <c r="AI42" s="901"/>
      <c r="AJ42" s="901"/>
      <c r="AK42" s="901"/>
      <c r="AL42" s="901"/>
      <c r="AM42" s="901"/>
      <c r="AN42" s="901"/>
      <c r="AO42" s="901"/>
      <c r="AP42" s="901"/>
      <c r="AQ42" s="901"/>
      <c r="AR42" s="901"/>
      <c r="AS42" s="904"/>
      <c r="AT42" s="904"/>
      <c r="AU42" s="904"/>
      <c r="AV42" s="904"/>
      <c r="AW42" s="904"/>
      <c r="AX42" s="904"/>
      <c r="AY42" s="904"/>
      <c r="AZ42" s="904"/>
      <c r="BA42" s="904"/>
      <c r="BB42" s="904"/>
      <c r="BC42" s="904"/>
      <c r="BD42" s="901"/>
      <c r="BE42" s="901"/>
      <c r="BF42" s="901"/>
      <c r="BG42" s="901"/>
      <c r="BH42" s="901"/>
      <c r="BI42" s="901"/>
      <c r="BJ42" s="901"/>
      <c r="BK42" s="901"/>
      <c r="BL42" s="901"/>
      <c r="BM42" s="901"/>
      <c r="BN42" s="901"/>
      <c r="BO42" s="901"/>
      <c r="BP42" s="901"/>
      <c r="BQ42" s="905">
        <v>118.44</v>
      </c>
      <c r="BR42" s="906"/>
      <c r="BS42" s="906"/>
      <c r="BT42" s="906"/>
      <c r="BU42" s="906"/>
      <c r="BV42" s="906"/>
      <c r="BW42" s="906"/>
      <c r="BX42" s="907"/>
    </row>
    <row r="43" spans="1:76" s="69" customFormat="1" ht="36" customHeight="1" x14ac:dyDescent="0.2">
      <c r="A43" s="904" t="s">
        <v>2033</v>
      </c>
      <c r="B43" s="904"/>
      <c r="C43" s="904"/>
      <c r="D43" s="904"/>
      <c r="E43" s="902" t="s">
        <v>1631</v>
      </c>
      <c r="F43" s="902"/>
      <c r="G43" s="902"/>
      <c r="H43" s="902"/>
      <c r="I43" s="902"/>
      <c r="J43" s="902"/>
      <c r="K43" s="903">
        <v>3449.99</v>
      </c>
      <c r="L43" s="903"/>
      <c r="M43" s="903"/>
      <c r="N43" s="903"/>
      <c r="O43" s="903"/>
      <c r="P43" s="903"/>
      <c r="Q43" s="902" t="s">
        <v>11</v>
      </c>
      <c r="R43" s="902"/>
      <c r="S43" s="902"/>
      <c r="T43" s="902"/>
      <c r="U43" s="902"/>
      <c r="V43" s="902"/>
      <c r="W43" s="902"/>
      <c r="X43" s="902"/>
      <c r="Y43" s="903" t="s">
        <v>11</v>
      </c>
      <c r="Z43" s="903"/>
      <c r="AA43" s="903"/>
      <c r="AB43" s="903"/>
      <c r="AC43" s="903"/>
      <c r="AD43" s="903"/>
      <c r="AE43" s="903"/>
      <c r="AF43" s="903"/>
      <c r="AG43" s="901" t="s">
        <v>2036</v>
      </c>
      <c r="AH43" s="901"/>
      <c r="AI43" s="901"/>
      <c r="AJ43" s="901"/>
      <c r="AK43" s="901"/>
      <c r="AL43" s="901"/>
      <c r="AM43" s="901"/>
      <c r="AN43" s="901"/>
      <c r="AO43" s="901"/>
      <c r="AP43" s="901"/>
      <c r="AQ43" s="901"/>
      <c r="AR43" s="901"/>
      <c r="AS43" s="904"/>
      <c r="AT43" s="904"/>
      <c r="AU43" s="904"/>
      <c r="AV43" s="904"/>
      <c r="AW43" s="904"/>
      <c r="AX43" s="904"/>
      <c r="AY43" s="904"/>
      <c r="AZ43" s="904"/>
      <c r="BA43" s="904"/>
      <c r="BB43" s="904"/>
      <c r="BC43" s="904"/>
      <c r="BD43" s="901"/>
      <c r="BE43" s="901"/>
      <c r="BF43" s="901"/>
      <c r="BG43" s="901"/>
      <c r="BH43" s="901"/>
      <c r="BI43" s="901"/>
      <c r="BJ43" s="901"/>
      <c r="BK43" s="901"/>
      <c r="BL43" s="901"/>
      <c r="BM43" s="901"/>
      <c r="BN43" s="901"/>
      <c r="BO43" s="901"/>
      <c r="BP43" s="901"/>
      <c r="BQ43" s="905">
        <v>3449.99</v>
      </c>
      <c r="BR43" s="906"/>
      <c r="BS43" s="906"/>
      <c r="BT43" s="906"/>
      <c r="BU43" s="906"/>
      <c r="BV43" s="906"/>
      <c r="BW43" s="906"/>
      <c r="BX43" s="907"/>
    </row>
    <row r="44" spans="1:76" s="69" customFormat="1" ht="36" customHeight="1" x14ac:dyDescent="0.2">
      <c r="A44" s="904" t="s">
        <v>2033</v>
      </c>
      <c r="B44" s="904"/>
      <c r="C44" s="904"/>
      <c r="D44" s="904"/>
      <c r="E44" s="902" t="s">
        <v>1631</v>
      </c>
      <c r="F44" s="902"/>
      <c r="G44" s="902"/>
      <c r="H44" s="902"/>
      <c r="I44" s="902"/>
      <c r="J44" s="902"/>
      <c r="K44" s="903">
        <v>6324.99</v>
      </c>
      <c r="L44" s="903"/>
      <c r="M44" s="903"/>
      <c r="N44" s="903"/>
      <c r="O44" s="903"/>
      <c r="P44" s="903"/>
      <c r="Q44" s="902" t="s">
        <v>11</v>
      </c>
      <c r="R44" s="902"/>
      <c r="S44" s="902"/>
      <c r="T44" s="902"/>
      <c r="U44" s="902"/>
      <c r="V44" s="902"/>
      <c r="W44" s="902"/>
      <c r="X44" s="902"/>
      <c r="Y44" s="903" t="s">
        <v>11</v>
      </c>
      <c r="Z44" s="903"/>
      <c r="AA44" s="903"/>
      <c r="AB44" s="903"/>
      <c r="AC44" s="903"/>
      <c r="AD44" s="903"/>
      <c r="AE44" s="903"/>
      <c r="AF44" s="903"/>
      <c r="AG44" s="901" t="s">
        <v>2037</v>
      </c>
      <c r="AH44" s="901"/>
      <c r="AI44" s="901"/>
      <c r="AJ44" s="901"/>
      <c r="AK44" s="901"/>
      <c r="AL44" s="901"/>
      <c r="AM44" s="901"/>
      <c r="AN44" s="901"/>
      <c r="AO44" s="901"/>
      <c r="AP44" s="901"/>
      <c r="AQ44" s="901"/>
      <c r="AR44" s="901"/>
      <c r="AS44" s="904"/>
      <c r="AT44" s="904"/>
      <c r="AU44" s="904"/>
      <c r="AV44" s="904"/>
      <c r="AW44" s="904"/>
      <c r="AX44" s="904"/>
      <c r="AY44" s="904"/>
      <c r="AZ44" s="904"/>
      <c r="BA44" s="904"/>
      <c r="BB44" s="904"/>
      <c r="BC44" s="904"/>
      <c r="BD44" s="901"/>
      <c r="BE44" s="901"/>
      <c r="BF44" s="901"/>
      <c r="BG44" s="901"/>
      <c r="BH44" s="901"/>
      <c r="BI44" s="901"/>
      <c r="BJ44" s="901"/>
      <c r="BK44" s="901"/>
      <c r="BL44" s="901"/>
      <c r="BM44" s="901"/>
      <c r="BN44" s="901"/>
      <c r="BO44" s="901"/>
      <c r="BP44" s="901"/>
      <c r="BQ44" s="905">
        <v>6324.99</v>
      </c>
      <c r="BR44" s="906"/>
      <c r="BS44" s="906"/>
      <c r="BT44" s="906"/>
      <c r="BU44" s="906"/>
      <c r="BV44" s="906"/>
      <c r="BW44" s="906"/>
      <c r="BX44" s="907"/>
    </row>
    <row r="45" spans="1:76" s="69" customFormat="1" ht="36" customHeight="1" x14ac:dyDescent="0.2">
      <c r="A45" s="904" t="s">
        <v>2031</v>
      </c>
      <c r="B45" s="904"/>
      <c r="C45" s="904"/>
      <c r="D45" s="904"/>
      <c r="E45" s="902" t="s">
        <v>1631</v>
      </c>
      <c r="F45" s="902"/>
      <c r="G45" s="902"/>
      <c r="H45" s="902"/>
      <c r="I45" s="902"/>
      <c r="J45" s="902"/>
      <c r="K45" s="903">
        <v>5059.99</v>
      </c>
      <c r="L45" s="903"/>
      <c r="M45" s="903"/>
      <c r="N45" s="903"/>
      <c r="O45" s="903"/>
      <c r="P45" s="903"/>
      <c r="Q45" s="902" t="s">
        <v>11</v>
      </c>
      <c r="R45" s="902"/>
      <c r="S45" s="902"/>
      <c r="T45" s="902"/>
      <c r="U45" s="902"/>
      <c r="V45" s="902"/>
      <c r="W45" s="902"/>
      <c r="X45" s="902"/>
      <c r="Y45" s="903" t="s">
        <v>11</v>
      </c>
      <c r="Z45" s="903"/>
      <c r="AA45" s="903"/>
      <c r="AB45" s="903"/>
      <c r="AC45" s="903"/>
      <c r="AD45" s="903"/>
      <c r="AE45" s="903"/>
      <c r="AF45" s="903"/>
      <c r="AG45" s="901" t="s">
        <v>444</v>
      </c>
      <c r="AH45" s="901"/>
      <c r="AI45" s="901"/>
      <c r="AJ45" s="901"/>
      <c r="AK45" s="901"/>
      <c r="AL45" s="901"/>
      <c r="AM45" s="901"/>
      <c r="AN45" s="901"/>
      <c r="AO45" s="901"/>
      <c r="AP45" s="901"/>
      <c r="AQ45" s="901"/>
      <c r="AR45" s="901"/>
      <c r="AS45" s="904"/>
      <c r="AT45" s="904"/>
      <c r="AU45" s="904"/>
      <c r="AV45" s="904"/>
      <c r="AW45" s="904"/>
      <c r="AX45" s="904"/>
      <c r="AY45" s="904"/>
      <c r="AZ45" s="904"/>
      <c r="BA45" s="904"/>
      <c r="BB45" s="904"/>
      <c r="BC45" s="904"/>
      <c r="BD45" s="901"/>
      <c r="BE45" s="901"/>
      <c r="BF45" s="901"/>
      <c r="BG45" s="901"/>
      <c r="BH45" s="901"/>
      <c r="BI45" s="901"/>
      <c r="BJ45" s="901"/>
      <c r="BK45" s="901"/>
      <c r="BL45" s="901"/>
      <c r="BM45" s="901"/>
      <c r="BN45" s="901"/>
      <c r="BO45" s="901"/>
      <c r="BP45" s="901"/>
      <c r="BQ45" s="905">
        <v>5059.99</v>
      </c>
      <c r="BR45" s="906"/>
      <c r="BS45" s="906"/>
      <c r="BT45" s="906"/>
      <c r="BU45" s="906"/>
      <c r="BV45" s="906"/>
      <c r="BW45" s="906"/>
      <c r="BX45" s="907"/>
    </row>
    <row r="46" spans="1:76" s="69" customFormat="1" ht="36" customHeight="1" x14ac:dyDescent="0.2">
      <c r="A46" s="904" t="s">
        <v>2031</v>
      </c>
      <c r="B46" s="904"/>
      <c r="C46" s="904"/>
      <c r="D46" s="904"/>
      <c r="E46" s="902" t="s">
        <v>1631</v>
      </c>
      <c r="F46" s="902"/>
      <c r="G46" s="902"/>
      <c r="H46" s="902"/>
      <c r="I46" s="902"/>
      <c r="J46" s="902"/>
      <c r="K46" s="903">
        <v>4216.67</v>
      </c>
      <c r="L46" s="903"/>
      <c r="M46" s="903"/>
      <c r="N46" s="903"/>
      <c r="O46" s="903"/>
      <c r="P46" s="903"/>
      <c r="Q46" s="902" t="s">
        <v>11</v>
      </c>
      <c r="R46" s="902"/>
      <c r="S46" s="902"/>
      <c r="T46" s="902"/>
      <c r="U46" s="902"/>
      <c r="V46" s="902"/>
      <c r="W46" s="902"/>
      <c r="X46" s="902"/>
      <c r="Y46" s="903" t="s">
        <v>11</v>
      </c>
      <c r="Z46" s="903"/>
      <c r="AA46" s="903"/>
      <c r="AB46" s="903"/>
      <c r="AC46" s="903"/>
      <c r="AD46" s="903"/>
      <c r="AE46" s="903"/>
      <c r="AF46" s="903"/>
      <c r="AG46" s="901" t="s">
        <v>952</v>
      </c>
      <c r="AH46" s="901"/>
      <c r="AI46" s="901"/>
      <c r="AJ46" s="901"/>
      <c r="AK46" s="901"/>
      <c r="AL46" s="901"/>
      <c r="AM46" s="901"/>
      <c r="AN46" s="901"/>
      <c r="AO46" s="901"/>
      <c r="AP46" s="901"/>
      <c r="AQ46" s="901"/>
      <c r="AR46" s="901"/>
      <c r="AS46" s="904"/>
      <c r="AT46" s="904"/>
      <c r="AU46" s="904"/>
      <c r="AV46" s="904"/>
      <c r="AW46" s="904"/>
      <c r="AX46" s="904"/>
      <c r="AY46" s="904"/>
      <c r="AZ46" s="904"/>
      <c r="BA46" s="904"/>
      <c r="BB46" s="904"/>
      <c r="BC46" s="904"/>
      <c r="BD46" s="901"/>
      <c r="BE46" s="901"/>
      <c r="BF46" s="901"/>
      <c r="BG46" s="901"/>
      <c r="BH46" s="901"/>
      <c r="BI46" s="901"/>
      <c r="BJ46" s="901"/>
      <c r="BK46" s="901"/>
      <c r="BL46" s="901"/>
      <c r="BM46" s="901"/>
      <c r="BN46" s="901"/>
      <c r="BO46" s="901"/>
      <c r="BP46" s="901"/>
      <c r="BQ46" s="905">
        <v>4216.67</v>
      </c>
      <c r="BR46" s="906"/>
      <c r="BS46" s="906"/>
      <c r="BT46" s="906"/>
      <c r="BU46" s="906"/>
      <c r="BV46" s="906"/>
      <c r="BW46" s="906"/>
      <c r="BX46" s="907"/>
    </row>
    <row r="47" spans="1:76" s="69" customFormat="1" ht="36" customHeight="1" x14ac:dyDescent="0.2">
      <c r="A47" s="904" t="s">
        <v>2031</v>
      </c>
      <c r="B47" s="904"/>
      <c r="C47" s="904"/>
      <c r="D47" s="904"/>
      <c r="E47" s="902" t="s">
        <v>1631</v>
      </c>
      <c r="F47" s="902"/>
      <c r="G47" s="902"/>
      <c r="H47" s="902"/>
      <c r="I47" s="902"/>
      <c r="J47" s="902"/>
      <c r="K47" s="903">
        <v>6324.99</v>
      </c>
      <c r="L47" s="903"/>
      <c r="M47" s="903"/>
      <c r="N47" s="903"/>
      <c r="O47" s="903"/>
      <c r="P47" s="903"/>
      <c r="Q47" s="902" t="s">
        <v>11</v>
      </c>
      <c r="R47" s="902"/>
      <c r="S47" s="902"/>
      <c r="T47" s="902"/>
      <c r="U47" s="902"/>
      <c r="V47" s="902"/>
      <c r="W47" s="902"/>
      <c r="X47" s="902"/>
      <c r="Y47" s="903" t="s">
        <v>11</v>
      </c>
      <c r="Z47" s="903"/>
      <c r="AA47" s="903"/>
      <c r="AB47" s="903"/>
      <c r="AC47" s="903"/>
      <c r="AD47" s="903"/>
      <c r="AE47" s="903"/>
      <c r="AF47" s="903"/>
      <c r="AG47" s="901" t="s">
        <v>401</v>
      </c>
      <c r="AH47" s="901"/>
      <c r="AI47" s="901"/>
      <c r="AJ47" s="901"/>
      <c r="AK47" s="901"/>
      <c r="AL47" s="901"/>
      <c r="AM47" s="901"/>
      <c r="AN47" s="901"/>
      <c r="AO47" s="901"/>
      <c r="AP47" s="901"/>
      <c r="AQ47" s="901"/>
      <c r="AR47" s="901"/>
      <c r="AS47" s="904"/>
      <c r="AT47" s="904"/>
      <c r="AU47" s="904"/>
      <c r="AV47" s="904"/>
      <c r="AW47" s="904"/>
      <c r="AX47" s="904"/>
      <c r="AY47" s="904"/>
      <c r="AZ47" s="904"/>
      <c r="BA47" s="904"/>
      <c r="BB47" s="904"/>
      <c r="BC47" s="904"/>
      <c r="BD47" s="901"/>
      <c r="BE47" s="901"/>
      <c r="BF47" s="901"/>
      <c r="BG47" s="901"/>
      <c r="BH47" s="901"/>
      <c r="BI47" s="901"/>
      <c r="BJ47" s="901"/>
      <c r="BK47" s="901"/>
      <c r="BL47" s="901"/>
      <c r="BM47" s="901"/>
      <c r="BN47" s="901"/>
      <c r="BO47" s="901"/>
      <c r="BP47" s="901"/>
      <c r="BQ47" s="905">
        <v>6324.99</v>
      </c>
      <c r="BR47" s="906"/>
      <c r="BS47" s="906"/>
      <c r="BT47" s="906"/>
      <c r="BU47" s="906"/>
      <c r="BV47" s="906"/>
      <c r="BW47" s="906"/>
      <c r="BX47" s="907"/>
    </row>
    <row r="48" spans="1:76" s="69" customFormat="1" ht="36" customHeight="1" x14ac:dyDescent="0.2">
      <c r="A48" s="904" t="s">
        <v>2031</v>
      </c>
      <c r="B48" s="904"/>
      <c r="C48" s="904"/>
      <c r="D48" s="904"/>
      <c r="E48" s="902" t="s">
        <v>1631</v>
      </c>
      <c r="F48" s="902"/>
      <c r="G48" s="902"/>
      <c r="H48" s="902"/>
      <c r="I48" s="902"/>
      <c r="J48" s="902"/>
      <c r="K48" s="903">
        <v>4216.67</v>
      </c>
      <c r="L48" s="903"/>
      <c r="M48" s="903"/>
      <c r="N48" s="903"/>
      <c r="O48" s="903"/>
      <c r="P48" s="903"/>
      <c r="Q48" s="902" t="s">
        <v>11</v>
      </c>
      <c r="R48" s="902"/>
      <c r="S48" s="902"/>
      <c r="T48" s="902"/>
      <c r="U48" s="902"/>
      <c r="V48" s="902"/>
      <c r="W48" s="902"/>
      <c r="X48" s="902"/>
      <c r="Y48" s="903" t="s">
        <v>11</v>
      </c>
      <c r="Z48" s="903"/>
      <c r="AA48" s="903"/>
      <c r="AB48" s="903"/>
      <c r="AC48" s="903"/>
      <c r="AD48" s="903"/>
      <c r="AE48" s="903"/>
      <c r="AF48" s="903"/>
      <c r="AG48" s="901" t="s">
        <v>394</v>
      </c>
      <c r="AH48" s="901"/>
      <c r="AI48" s="901"/>
      <c r="AJ48" s="901"/>
      <c r="AK48" s="901"/>
      <c r="AL48" s="901"/>
      <c r="AM48" s="901"/>
      <c r="AN48" s="901"/>
      <c r="AO48" s="901"/>
      <c r="AP48" s="901"/>
      <c r="AQ48" s="901"/>
      <c r="AR48" s="901"/>
      <c r="AS48" s="904"/>
      <c r="AT48" s="904"/>
      <c r="AU48" s="904"/>
      <c r="AV48" s="904"/>
      <c r="AW48" s="904"/>
      <c r="AX48" s="904"/>
      <c r="AY48" s="904"/>
      <c r="AZ48" s="904"/>
      <c r="BA48" s="904"/>
      <c r="BB48" s="904"/>
      <c r="BC48" s="904"/>
      <c r="BD48" s="901"/>
      <c r="BE48" s="901"/>
      <c r="BF48" s="901"/>
      <c r="BG48" s="901"/>
      <c r="BH48" s="901"/>
      <c r="BI48" s="901"/>
      <c r="BJ48" s="901"/>
      <c r="BK48" s="901"/>
      <c r="BL48" s="901"/>
      <c r="BM48" s="901"/>
      <c r="BN48" s="901"/>
      <c r="BO48" s="901"/>
      <c r="BP48" s="901"/>
      <c r="BQ48" s="905">
        <v>4216.67</v>
      </c>
      <c r="BR48" s="906"/>
      <c r="BS48" s="906"/>
      <c r="BT48" s="906"/>
      <c r="BU48" s="906"/>
      <c r="BV48" s="906"/>
      <c r="BW48" s="906"/>
      <c r="BX48" s="907"/>
    </row>
    <row r="49" spans="1:76" s="69" customFormat="1" ht="36" customHeight="1" x14ac:dyDescent="0.2">
      <c r="A49" s="904" t="s">
        <v>2031</v>
      </c>
      <c r="B49" s="904"/>
      <c r="C49" s="904"/>
      <c r="D49" s="904"/>
      <c r="E49" s="902" t="s">
        <v>1631</v>
      </c>
      <c r="F49" s="902"/>
      <c r="G49" s="902"/>
      <c r="H49" s="902"/>
      <c r="I49" s="902"/>
      <c r="J49" s="902"/>
      <c r="K49" s="903">
        <v>5270.84</v>
      </c>
      <c r="L49" s="903"/>
      <c r="M49" s="903"/>
      <c r="N49" s="903"/>
      <c r="O49" s="903"/>
      <c r="P49" s="903"/>
      <c r="Q49" s="902" t="s">
        <v>11</v>
      </c>
      <c r="R49" s="902"/>
      <c r="S49" s="902"/>
      <c r="T49" s="902"/>
      <c r="U49" s="902"/>
      <c r="V49" s="902"/>
      <c r="W49" s="902"/>
      <c r="X49" s="902"/>
      <c r="Y49" s="903" t="s">
        <v>11</v>
      </c>
      <c r="Z49" s="903"/>
      <c r="AA49" s="903"/>
      <c r="AB49" s="903"/>
      <c r="AC49" s="903"/>
      <c r="AD49" s="903"/>
      <c r="AE49" s="903"/>
      <c r="AF49" s="903"/>
      <c r="AG49" s="901" t="s">
        <v>323</v>
      </c>
      <c r="AH49" s="901"/>
      <c r="AI49" s="901"/>
      <c r="AJ49" s="901"/>
      <c r="AK49" s="901"/>
      <c r="AL49" s="901"/>
      <c r="AM49" s="901"/>
      <c r="AN49" s="901"/>
      <c r="AO49" s="901"/>
      <c r="AP49" s="901"/>
      <c r="AQ49" s="901"/>
      <c r="AR49" s="901"/>
      <c r="AS49" s="904"/>
      <c r="AT49" s="904"/>
      <c r="AU49" s="904"/>
      <c r="AV49" s="904"/>
      <c r="AW49" s="904"/>
      <c r="AX49" s="904"/>
      <c r="AY49" s="904"/>
      <c r="AZ49" s="904"/>
      <c r="BA49" s="904"/>
      <c r="BB49" s="904"/>
      <c r="BC49" s="904"/>
      <c r="BD49" s="901"/>
      <c r="BE49" s="901"/>
      <c r="BF49" s="901"/>
      <c r="BG49" s="901"/>
      <c r="BH49" s="901"/>
      <c r="BI49" s="901"/>
      <c r="BJ49" s="901"/>
      <c r="BK49" s="901"/>
      <c r="BL49" s="901"/>
      <c r="BM49" s="901"/>
      <c r="BN49" s="901"/>
      <c r="BO49" s="901"/>
      <c r="BP49" s="901"/>
      <c r="BQ49" s="905">
        <v>5270.84</v>
      </c>
      <c r="BR49" s="906"/>
      <c r="BS49" s="906"/>
      <c r="BT49" s="906"/>
      <c r="BU49" s="906"/>
      <c r="BV49" s="906"/>
      <c r="BW49" s="906"/>
      <c r="BX49" s="907"/>
    </row>
    <row r="50" spans="1:76" s="69" customFormat="1" ht="45" customHeight="1" x14ac:dyDescent="0.2">
      <c r="A50" s="904" t="s">
        <v>2031</v>
      </c>
      <c r="B50" s="904"/>
      <c r="C50" s="904"/>
      <c r="D50" s="904"/>
      <c r="E50" s="902" t="s">
        <v>1631</v>
      </c>
      <c r="F50" s="902"/>
      <c r="G50" s="902"/>
      <c r="H50" s="902"/>
      <c r="I50" s="902"/>
      <c r="J50" s="902"/>
      <c r="K50" s="903">
        <v>4216.67</v>
      </c>
      <c r="L50" s="903"/>
      <c r="M50" s="903"/>
      <c r="N50" s="903"/>
      <c r="O50" s="903"/>
      <c r="P50" s="903"/>
      <c r="Q50" s="902" t="s">
        <v>11</v>
      </c>
      <c r="R50" s="902"/>
      <c r="S50" s="902"/>
      <c r="T50" s="902"/>
      <c r="U50" s="902"/>
      <c r="V50" s="902"/>
      <c r="W50" s="902"/>
      <c r="X50" s="902"/>
      <c r="Y50" s="903" t="s">
        <v>11</v>
      </c>
      <c r="Z50" s="903"/>
      <c r="AA50" s="903"/>
      <c r="AB50" s="903"/>
      <c r="AC50" s="903"/>
      <c r="AD50" s="903"/>
      <c r="AE50" s="903"/>
      <c r="AF50" s="903"/>
      <c r="AG50" s="901" t="s">
        <v>1876</v>
      </c>
      <c r="AH50" s="901"/>
      <c r="AI50" s="901"/>
      <c r="AJ50" s="901"/>
      <c r="AK50" s="901"/>
      <c r="AL50" s="901"/>
      <c r="AM50" s="901"/>
      <c r="AN50" s="901"/>
      <c r="AO50" s="901"/>
      <c r="AP50" s="901"/>
      <c r="AQ50" s="901"/>
      <c r="AR50" s="901"/>
      <c r="AS50" s="904"/>
      <c r="AT50" s="904"/>
      <c r="AU50" s="904"/>
      <c r="AV50" s="904"/>
      <c r="AW50" s="904"/>
      <c r="AX50" s="904"/>
      <c r="AY50" s="904"/>
      <c r="AZ50" s="904"/>
      <c r="BA50" s="904"/>
      <c r="BB50" s="904"/>
      <c r="BC50" s="904"/>
      <c r="BD50" s="901"/>
      <c r="BE50" s="901"/>
      <c r="BF50" s="901"/>
      <c r="BG50" s="901"/>
      <c r="BH50" s="901"/>
      <c r="BI50" s="901"/>
      <c r="BJ50" s="901"/>
      <c r="BK50" s="901"/>
      <c r="BL50" s="901"/>
      <c r="BM50" s="901"/>
      <c r="BN50" s="901"/>
      <c r="BO50" s="901"/>
      <c r="BP50" s="901"/>
      <c r="BQ50" s="905">
        <v>4216.67</v>
      </c>
      <c r="BR50" s="906"/>
      <c r="BS50" s="906"/>
      <c r="BT50" s="906"/>
      <c r="BU50" s="906"/>
      <c r="BV50" s="906"/>
      <c r="BW50" s="906"/>
      <c r="BX50" s="907"/>
    </row>
    <row r="51" spans="1:76" s="69" customFormat="1" ht="36" customHeight="1" x14ac:dyDescent="0.2">
      <c r="A51" s="904" t="s">
        <v>2031</v>
      </c>
      <c r="B51" s="904"/>
      <c r="C51" s="904"/>
      <c r="D51" s="904"/>
      <c r="E51" s="902" t="s">
        <v>1631</v>
      </c>
      <c r="F51" s="902"/>
      <c r="G51" s="902"/>
      <c r="H51" s="902"/>
      <c r="I51" s="902"/>
      <c r="J51" s="902"/>
      <c r="K51" s="903">
        <v>3373.33</v>
      </c>
      <c r="L51" s="903"/>
      <c r="M51" s="903"/>
      <c r="N51" s="903"/>
      <c r="O51" s="903"/>
      <c r="P51" s="903"/>
      <c r="Q51" s="902" t="s">
        <v>11</v>
      </c>
      <c r="R51" s="902"/>
      <c r="S51" s="902"/>
      <c r="T51" s="902"/>
      <c r="U51" s="902"/>
      <c r="V51" s="902"/>
      <c r="W51" s="902"/>
      <c r="X51" s="902"/>
      <c r="Y51" s="903" t="s">
        <v>11</v>
      </c>
      <c r="Z51" s="903"/>
      <c r="AA51" s="903"/>
      <c r="AB51" s="903"/>
      <c r="AC51" s="903"/>
      <c r="AD51" s="903"/>
      <c r="AE51" s="903"/>
      <c r="AF51" s="903"/>
      <c r="AG51" s="901" t="s">
        <v>953</v>
      </c>
      <c r="AH51" s="901"/>
      <c r="AI51" s="901"/>
      <c r="AJ51" s="901"/>
      <c r="AK51" s="901"/>
      <c r="AL51" s="901"/>
      <c r="AM51" s="901"/>
      <c r="AN51" s="901"/>
      <c r="AO51" s="901"/>
      <c r="AP51" s="901"/>
      <c r="AQ51" s="901"/>
      <c r="AR51" s="901"/>
      <c r="AS51" s="904"/>
      <c r="AT51" s="904"/>
      <c r="AU51" s="904"/>
      <c r="AV51" s="904"/>
      <c r="AW51" s="904"/>
      <c r="AX51" s="904"/>
      <c r="AY51" s="904"/>
      <c r="AZ51" s="904"/>
      <c r="BA51" s="904"/>
      <c r="BB51" s="904"/>
      <c r="BC51" s="904"/>
      <c r="BD51" s="901"/>
      <c r="BE51" s="901"/>
      <c r="BF51" s="901"/>
      <c r="BG51" s="901"/>
      <c r="BH51" s="901"/>
      <c r="BI51" s="901"/>
      <c r="BJ51" s="901"/>
      <c r="BK51" s="901"/>
      <c r="BL51" s="901"/>
      <c r="BM51" s="901"/>
      <c r="BN51" s="901"/>
      <c r="BO51" s="901"/>
      <c r="BP51" s="901"/>
      <c r="BQ51" s="905">
        <v>3373.33</v>
      </c>
      <c r="BR51" s="906"/>
      <c r="BS51" s="906"/>
      <c r="BT51" s="906"/>
      <c r="BU51" s="906"/>
      <c r="BV51" s="906"/>
      <c r="BW51" s="906"/>
      <c r="BX51" s="907"/>
    </row>
    <row r="52" spans="1:76" s="69" customFormat="1" ht="36" customHeight="1" x14ac:dyDescent="0.2">
      <c r="A52" s="904" t="s">
        <v>2031</v>
      </c>
      <c r="B52" s="904"/>
      <c r="C52" s="904"/>
      <c r="D52" s="904"/>
      <c r="E52" s="902" t="s">
        <v>1631</v>
      </c>
      <c r="F52" s="902"/>
      <c r="G52" s="902"/>
      <c r="H52" s="902"/>
      <c r="I52" s="902"/>
      <c r="J52" s="902"/>
      <c r="K52" s="903">
        <v>2552.63</v>
      </c>
      <c r="L52" s="903"/>
      <c r="M52" s="903"/>
      <c r="N52" s="903"/>
      <c r="O52" s="903"/>
      <c r="P52" s="903"/>
      <c r="Q52" s="902" t="s">
        <v>11</v>
      </c>
      <c r="R52" s="902"/>
      <c r="S52" s="902"/>
      <c r="T52" s="902"/>
      <c r="U52" s="902"/>
      <c r="V52" s="902"/>
      <c r="W52" s="902"/>
      <c r="X52" s="902"/>
      <c r="Y52" s="903" t="s">
        <v>11</v>
      </c>
      <c r="Z52" s="903"/>
      <c r="AA52" s="903"/>
      <c r="AB52" s="903"/>
      <c r="AC52" s="903"/>
      <c r="AD52" s="903"/>
      <c r="AE52" s="903"/>
      <c r="AF52" s="903"/>
      <c r="AG52" s="901" t="s">
        <v>324</v>
      </c>
      <c r="AH52" s="901"/>
      <c r="AI52" s="901"/>
      <c r="AJ52" s="901"/>
      <c r="AK52" s="901"/>
      <c r="AL52" s="901"/>
      <c r="AM52" s="901"/>
      <c r="AN52" s="901"/>
      <c r="AO52" s="901"/>
      <c r="AP52" s="901"/>
      <c r="AQ52" s="901"/>
      <c r="AR52" s="901"/>
      <c r="AS52" s="904"/>
      <c r="AT52" s="904"/>
      <c r="AU52" s="904"/>
      <c r="AV52" s="904"/>
      <c r="AW52" s="904"/>
      <c r="AX52" s="904"/>
      <c r="AY52" s="904"/>
      <c r="AZ52" s="904"/>
      <c r="BA52" s="904"/>
      <c r="BB52" s="904"/>
      <c r="BC52" s="904"/>
      <c r="BD52" s="901"/>
      <c r="BE52" s="901"/>
      <c r="BF52" s="901"/>
      <c r="BG52" s="901"/>
      <c r="BH52" s="901"/>
      <c r="BI52" s="901"/>
      <c r="BJ52" s="901"/>
      <c r="BK52" s="901"/>
      <c r="BL52" s="901"/>
      <c r="BM52" s="901"/>
      <c r="BN52" s="901"/>
      <c r="BO52" s="901"/>
      <c r="BP52" s="901"/>
      <c r="BQ52" s="905">
        <v>2552.63</v>
      </c>
      <c r="BR52" s="906"/>
      <c r="BS52" s="906"/>
      <c r="BT52" s="906"/>
      <c r="BU52" s="906"/>
      <c r="BV52" s="906"/>
      <c r="BW52" s="906"/>
      <c r="BX52" s="907"/>
    </row>
    <row r="53" spans="1:76" s="69" customFormat="1" ht="36" customHeight="1" x14ac:dyDescent="0.2">
      <c r="A53" s="904" t="s">
        <v>2031</v>
      </c>
      <c r="B53" s="904"/>
      <c r="C53" s="904"/>
      <c r="D53" s="904"/>
      <c r="E53" s="902" t="s">
        <v>1631</v>
      </c>
      <c r="F53" s="902"/>
      <c r="G53" s="902"/>
      <c r="H53" s="902"/>
      <c r="I53" s="902"/>
      <c r="J53" s="902"/>
      <c r="K53" s="903">
        <v>4216.67</v>
      </c>
      <c r="L53" s="903"/>
      <c r="M53" s="903"/>
      <c r="N53" s="903"/>
      <c r="O53" s="903"/>
      <c r="P53" s="903"/>
      <c r="Q53" s="902" t="s">
        <v>11</v>
      </c>
      <c r="R53" s="902"/>
      <c r="S53" s="902"/>
      <c r="T53" s="902"/>
      <c r="U53" s="902"/>
      <c r="V53" s="902"/>
      <c r="W53" s="902"/>
      <c r="X53" s="902"/>
      <c r="Y53" s="903" t="s">
        <v>11</v>
      </c>
      <c r="Z53" s="903"/>
      <c r="AA53" s="903"/>
      <c r="AB53" s="903"/>
      <c r="AC53" s="903"/>
      <c r="AD53" s="903"/>
      <c r="AE53" s="903"/>
      <c r="AF53" s="903"/>
      <c r="AG53" s="901" t="s">
        <v>446</v>
      </c>
      <c r="AH53" s="901"/>
      <c r="AI53" s="901"/>
      <c r="AJ53" s="901"/>
      <c r="AK53" s="901"/>
      <c r="AL53" s="901"/>
      <c r="AM53" s="901"/>
      <c r="AN53" s="901"/>
      <c r="AO53" s="901"/>
      <c r="AP53" s="901"/>
      <c r="AQ53" s="901"/>
      <c r="AR53" s="901"/>
      <c r="AS53" s="904"/>
      <c r="AT53" s="904"/>
      <c r="AU53" s="904"/>
      <c r="AV53" s="904"/>
      <c r="AW53" s="904"/>
      <c r="AX53" s="904"/>
      <c r="AY53" s="904"/>
      <c r="AZ53" s="904"/>
      <c r="BA53" s="904"/>
      <c r="BB53" s="904"/>
      <c r="BC53" s="904"/>
      <c r="BD53" s="901"/>
      <c r="BE53" s="901"/>
      <c r="BF53" s="901"/>
      <c r="BG53" s="901"/>
      <c r="BH53" s="901"/>
      <c r="BI53" s="901"/>
      <c r="BJ53" s="901"/>
      <c r="BK53" s="901"/>
      <c r="BL53" s="901"/>
      <c r="BM53" s="901"/>
      <c r="BN53" s="901"/>
      <c r="BO53" s="901"/>
      <c r="BP53" s="901"/>
      <c r="BQ53" s="905">
        <v>4216.67</v>
      </c>
      <c r="BR53" s="906"/>
      <c r="BS53" s="906"/>
      <c r="BT53" s="906"/>
      <c r="BU53" s="906"/>
      <c r="BV53" s="906"/>
      <c r="BW53" s="906"/>
      <c r="BX53" s="907"/>
    </row>
    <row r="54" spans="1:76" s="69" customFormat="1" ht="36" customHeight="1" x14ac:dyDescent="0.2">
      <c r="A54" s="904" t="s">
        <v>2031</v>
      </c>
      <c r="B54" s="904"/>
      <c r="C54" s="904"/>
      <c r="D54" s="904"/>
      <c r="E54" s="902" t="s">
        <v>1631</v>
      </c>
      <c r="F54" s="902"/>
      <c r="G54" s="902"/>
      <c r="H54" s="902"/>
      <c r="I54" s="902"/>
      <c r="J54" s="902"/>
      <c r="K54" s="903">
        <v>5059.99</v>
      </c>
      <c r="L54" s="903"/>
      <c r="M54" s="903"/>
      <c r="N54" s="903"/>
      <c r="O54" s="903"/>
      <c r="P54" s="903"/>
      <c r="Q54" s="902" t="s">
        <v>11</v>
      </c>
      <c r="R54" s="902"/>
      <c r="S54" s="902"/>
      <c r="T54" s="902"/>
      <c r="U54" s="902"/>
      <c r="V54" s="902"/>
      <c r="W54" s="902"/>
      <c r="X54" s="902"/>
      <c r="Y54" s="903" t="s">
        <v>11</v>
      </c>
      <c r="Z54" s="903"/>
      <c r="AA54" s="903"/>
      <c r="AB54" s="903"/>
      <c r="AC54" s="903"/>
      <c r="AD54" s="903"/>
      <c r="AE54" s="903"/>
      <c r="AF54" s="903"/>
      <c r="AG54" s="901" t="s">
        <v>954</v>
      </c>
      <c r="AH54" s="901"/>
      <c r="AI54" s="901"/>
      <c r="AJ54" s="901"/>
      <c r="AK54" s="901"/>
      <c r="AL54" s="901"/>
      <c r="AM54" s="901"/>
      <c r="AN54" s="901"/>
      <c r="AO54" s="901"/>
      <c r="AP54" s="901"/>
      <c r="AQ54" s="901"/>
      <c r="AR54" s="901"/>
      <c r="AS54" s="904"/>
      <c r="AT54" s="904"/>
      <c r="AU54" s="904"/>
      <c r="AV54" s="904"/>
      <c r="AW54" s="904"/>
      <c r="AX54" s="904"/>
      <c r="AY54" s="904"/>
      <c r="AZ54" s="904"/>
      <c r="BA54" s="904"/>
      <c r="BB54" s="904"/>
      <c r="BC54" s="904"/>
      <c r="BD54" s="901"/>
      <c r="BE54" s="901"/>
      <c r="BF54" s="901"/>
      <c r="BG54" s="901"/>
      <c r="BH54" s="901"/>
      <c r="BI54" s="901"/>
      <c r="BJ54" s="901"/>
      <c r="BK54" s="901"/>
      <c r="BL54" s="901"/>
      <c r="BM54" s="901"/>
      <c r="BN54" s="901"/>
      <c r="BO54" s="901"/>
      <c r="BP54" s="901"/>
      <c r="BQ54" s="905">
        <v>5059.99</v>
      </c>
      <c r="BR54" s="906"/>
      <c r="BS54" s="906"/>
      <c r="BT54" s="906"/>
      <c r="BU54" s="906"/>
      <c r="BV54" s="906"/>
      <c r="BW54" s="906"/>
      <c r="BX54" s="907"/>
    </row>
    <row r="55" spans="1:76" s="69" customFormat="1" ht="31.5" customHeight="1" x14ac:dyDescent="0.2">
      <c r="A55" s="904" t="s">
        <v>2031</v>
      </c>
      <c r="B55" s="904"/>
      <c r="C55" s="904"/>
      <c r="D55" s="904"/>
      <c r="E55" s="902" t="s">
        <v>1631</v>
      </c>
      <c r="F55" s="902"/>
      <c r="G55" s="902"/>
      <c r="H55" s="902"/>
      <c r="I55" s="902"/>
      <c r="J55" s="902"/>
      <c r="K55" s="903">
        <v>10541.67</v>
      </c>
      <c r="L55" s="903"/>
      <c r="M55" s="903"/>
      <c r="N55" s="903"/>
      <c r="O55" s="903"/>
      <c r="P55" s="903"/>
      <c r="Q55" s="902" t="s">
        <v>11</v>
      </c>
      <c r="R55" s="902"/>
      <c r="S55" s="902"/>
      <c r="T55" s="902"/>
      <c r="U55" s="902"/>
      <c r="V55" s="902"/>
      <c r="W55" s="902"/>
      <c r="X55" s="902"/>
      <c r="Y55" s="903" t="s">
        <v>11</v>
      </c>
      <c r="Z55" s="903"/>
      <c r="AA55" s="903"/>
      <c r="AB55" s="903"/>
      <c r="AC55" s="903"/>
      <c r="AD55" s="903"/>
      <c r="AE55" s="903"/>
      <c r="AF55" s="903"/>
      <c r="AG55" s="901" t="s">
        <v>1872</v>
      </c>
      <c r="AH55" s="901"/>
      <c r="AI55" s="901"/>
      <c r="AJ55" s="901"/>
      <c r="AK55" s="901"/>
      <c r="AL55" s="901"/>
      <c r="AM55" s="901"/>
      <c r="AN55" s="901"/>
      <c r="AO55" s="901"/>
      <c r="AP55" s="901"/>
      <c r="AQ55" s="901"/>
      <c r="AR55" s="901"/>
      <c r="AS55" s="904"/>
      <c r="AT55" s="904"/>
      <c r="AU55" s="904"/>
      <c r="AV55" s="904"/>
      <c r="AW55" s="904"/>
      <c r="AX55" s="904"/>
      <c r="AY55" s="904"/>
      <c r="AZ55" s="904"/>
      <c r="BA55" s="904"/>
      <c r="BB55" s="904"/>
      <c r="BC55" s="904"/>
      <c r="BD55" s="901"/>
      <c r="BE55" s="901"/>
      <c r="BF55" s="901"/>
      <c r="BG55" s="901"/>
      <c r="BH55" s="901"/>
      <c r="BI55" s="901"/>
      <c r="BJ55" s="901"/>
      <c r="BK55" s="901"/>
      <c r="BL55" s="901"/>
      <c r="BM55" s="901"/>
      <c r="BN55" s="901"/>
      <c r="BO55" s="901"/>
      <c r="BP55" s="901"/>
      <c r="BQ55" s="905">
        <v>10541.67</v>
      </c>
      <c r="BR55" s="906"/>
      <c r="BS55" s="906"/>
      <c r="BT55" s="906"/>
      <c r="BU55" s="906"/>
      <c r="BV55" s="906"/>
      <c r="BW55" s="906"/>
      <c r="BX55" s="907"/>
    </row>
    <row r="56" spans="1:76" s="69" customFormat="1" ht="36" customHeight="1" x14ac:dyDescent="0.2">
      <c r="A56" s="904" t="s">
        <v>2031</v>
      </c>
      <c r="B56" s="904"/>
      <c r="C56" s="904"/>
      <c r="D56" s="904"/>
      <c r="E56" s="902" t="s">
        <v>1631</v>
      </c>
      <c r="F56" s="902"/>
      <c r="G56" s="902"/>
      <c r="H56" s="902"/>
      <c r="I56" s="902"/>
      <c r="J56" s="902"/>
      <c r="K56" s="903">
        <v>10541.66</v>
      </c>
      <c r="L56" s="903"/>
      <c r="M56" s="903"/>
      <c r="N56" s="903"/>
      <c r="O56" s="903"/>
      <c r="P56" s="903"/>
      <c r="Q56" s="902" t="s">
        <v>11</v>
      </c>
      <c r="R56" s="902"/>
      <c r="S56" s="902"/>
      <c r="T56" s="902"/>
      <c r="U56" s="902"/>
      <c r="V56" s="902"/>
      <c r="W56" s="902"/>
      <c r="X56" s="902"/>
      <c r="Y56" s="903" t="s">
        <v>11</v>
      </c>
      <c r="Z56" s="903"/>
      <c r="AA56" s="903"/>
      <c r="AB56" s="903"/>
      <c r="AC56" s="903"/>
      <c r="AD56" s="903"/>
      <c r="AE56" s="903"/>
      <c r="AF56" s="903"/>
      <c r="AG56" s="901" t="s">
        <v>2038</v>
      </c>
      <c r="AH56" s="901"/>
      <c r="AI56" s="901"/>
      <c r="AJ56" s="901"/>
      <c r="AK56" s="901"/>
      <c r="AL56" s="901"/>
      <c r="AM56" s="901"/>
      <c r="AN56" s="901"/>
      <c r="AO56" s="901"/>
      <c r="AP56" s="901"/>
      <c r="AQ56" s="901"/>
      <c r="AR56" s="901"/>
      <c r="AS56" s="904"/>
      <c r="AT56" s="904"/>
      <c r="AU56" s="904"/>
      <c r="AV56" s="904"/>
      <c r="AW56" s="904"/>
      <c r="AX56" s="904"/>
      <c r="AY56" s="904"/>
      <c r="AZ56" s="904"/>
      <c r="BA56" s="904"/>
      <c r="BB56" s="904"/>
      <c r="BC56" s="904"/>
      <c r="BD56" s="901"/>
      <c r="BE56" s="901"/>
      <c r="BF56" s="901"/>
      <c r="BG56" s="901"/>
      <c r="BH56" s="901"/>
      <c r="BI56" s="901"/>
      <c r="BJ56" s="901"/>
      <c r="BK56" s="901"/>
      <c r="BL56" s="901"/>
      <c r="BM56" s="901"/>
      <c r="BN56" s="901"/>
      <c r="BO56" s="901"/>
      <c r="BP56" s="901"/>
      <c r="BQ56" s="905">
        <v>10541.66</v>
      </c>
      <c r="BR56" s="906"/>
      <c r="BS56" s="906"/>
      <c r="BT56" s="906"/>
      <c r="BU56" s="906"/>
      <c r="BV56" s="906"/>
      <c r="BW56" s="906"/>
      <c r="BX56" s="907"/>
    </row>
    <row r="57" spans="1:76" s="69" customFormat="1" ht="36" customHeight="1" x14ac:dyDescent="0.2">
      <c r="A57" s="904" t="s">
        <v>2031</v>
      </c>
      <c r="B57" s="904"/>
      <c r="C57" s="904"/>
      <c r="D57" s="904"/>
      <c r="E57" s="902" t="s">
        <v>1631</v>
      </c>
      <c r="F57" s="902"/>
      <c r="G57" s="902"/>
      <c r="H57" s="902"/>
      <c r="I57" s="902"/>
      <c r="J57" s="902"/>
      <c r="K57" s="903">
        <v>5059.99</v>
      </c>
      <c r="L57" s="903"/>
      <c r="M57" s="903"/>
      <c r="N57" s="903"/>
      <c r="O57" s="903"/>
      <c r="P57" s="903"/>
      <c r="Q57" s="902" t="s">
        <v>11</v>
      </c>
      <c r="R57" s="902"/>
      <c r="S57" s="902"/>
      <c r="T57" s="902"/>
      <c r="U57" s="902"/>
      <c r="V57" s="902"/>
      <c r="W57" s="902"/>
      <c r="X57" s="902"/>
      <c r="Y57" s="903" t="s">
        <v>11</v>
      </c>
      <c r="Z57" s="903"/>
      <c r="AA57" s="903"/>
      <c r="AB57" s="903"/>
      <c r="AC57" s="903"/>
      <c r="AD57" s="903"/>
      <c r="AE57" s="903"/>
      <c r="AF57" s="903"/>
      <c r="AG57" s="901" t="s">
        <v>388</v>
      </c>
      <c r="AH57" s="901"/>
      <c r="AI57" s="901"/>
      <c r="AJ57" s="901"/>
      <c r="AK57" s="901"/>
      <c r="AL57" s="901"/>
      <c r="AM57" s="901"/>
      <c r="AN57" s="901"/>
      <c r="AO57" s="901"/>
      <c r="AP57" s="901"/>
      <c r="AQ57" s="901"/>
      <c r="AR57" s="901"/>
      <c r="AS57" s="904"/>
      <c r="AT57" s="904"/>
      <c r="AU57" s="904"/>
      <c r="AV57" s="904"/>
      <c r="AW57" s="904"/>
      <c r="AX57" s="904"/>
      <c r="AY57" s="904"/>
      <c r="AZ57" s="904"/>
      <c r="BA57" s="904"/>
      <c r="BB57" s="904"/>
      <c r="BC57" s="904"/>
      <c r="BD57" s="901"/>
      <c r="BE57" s="901"/>
      <c r="BF57" s="901"/>
      <c r="BG57" s="901"/>
      <c r="BH57" s="901"/>
      <c r="BI57" s="901"/>
      <c r="BJ57" s="901"/>
      <c r="BK57" s="901"/>
      <c r="BL57" s="901"/>
      <c r="BM57" s="901"/>
      <c r="BN57" s="901"/>
      <c r="BO57" s="901"/>
      <c r="BP57" s="901"/>
      <c r="BQ57" s="905">
        <v>5059.99</v>
      </c>
      <c r="BR57" s="906"/>
      <c r="BS57" s="906"/>
      <c r="BT57" s="906"/>
      <c r="BU57" s="906"/>
      <c r="BV57" s="906"/>
      <c r="BW57" s="906"/>
      <c r="BX57" s="907"/>
    </row>
    <row r="58" spans="1:76" s="69" customFormat="1" ht="45" customHeight="1" x14ac:dyDescent="0.2">
      <c r="A58" s="904" t="s">
        <v>2031</v>
      </c>
      <c r="B58" s="904"/>
      <c r="C58" s="904"/>
      <c r="D58" s="904"/>
      <c r="E58" s="902" t="s">
        <v>1631</v>
      </c>
      <c r="F58" s="902"/>
      <c r="G58" s="902"/>
      <c r="H58" s="902"/>
      <c r="I58" s="902"/>
      <c r="J58" s="902"/>
      <c r="K58" s="903">
        <v>10541.66</v>
      </c>
      <c r="L58" s="903"/>
      <c r="M58" s="903"/>
      <c r="N58" s="903"/>
      <c r="O58" s="903"/>
      <c r="P58" s="903"/>
      <c r="Q58" s="902" t="s">
        <v>11</v>
      </c>
      <c r="R58" s="902"/>
      <c r="S58" s="902"/>
      <c r="T58" s="902"/>
      <c r="U58" s="902"/>
      <c r="V58" s="902"/>
      <c r="W58" s="902"/>
      <c r="X58" s="902"/>
      <c r="Y58" s="903" t="s">
        <v>11</v>
      </c>
      <c r="Z58" s="903"/>
      <c r="AA58" s="903"/>
      <c r="AB58" s="903"/>
      <c r="AC58" s="903"/>
      <c r="AD58" s="903"/>
      <c r="AE58" s="903"/>
      <c r="AF58" s="903"/>
      <c r="AG58" s="901" t="s">
        <v>2039</v>
      </c>
      <c r="AH58" s="901"/>
      <c r="AI58" s="901"/>
      <c r="AJ58" s="901"/>
      <c r="AK58" s="901"/>
      <c r="AL58" s="901"/>
      <c r="AM58" s="901"/>
      <c r="AN58" s="901"/>
      <c r="AO58" s="901"/>
      <c r="AP58" s="901"/>
      <c r="AQ58" s="901"/>
      <c r="AR58" s="901"/>
      <c r="AS58" s="904"/>
      <c r="AT58" s="904"/>
      <c r="AU58" s="904"/>
      <c r="AV58" s="904"/>
      <c r="AW58" s="904"/>
      <c r="AX58" s="904"/>
      <c r="AY58" s="904"/>
      <c r="AZ58" s="904"/>
      <c r="BA58" s="904"/>
      <c r="BB58" s="904"/>
      <c r="BC58" s="904"/>
      <c r="BD58" s="901"/>
      <c r="BE58" s="901"/>
      <c r="BF58" s="901"/>
      <c r="BG58" s="901"/>
      <c r="BH58" s="901"/>
      <c r="BI58" s="901"/>
      <c r="BJ58" s="901"/>
      <c r="BK58" s="901"/>
      <c r="BL58" s="901"/>
      <c r="BM58" s="901"/>
      <c r="BN58" s="901"/>
      <c r="BO58" s="901"/>
      <c r="BP58" s="901"/>
      <c r="BQ58" s="905">
        <v>10541.66</v>
      </c>
      <c r="BR58" s="906"/>
      <c r="BS58" s="906"/>
      <c r="BT58" s="906"/>
      <c r="BU58" s="906"/>
      <c r="BV58" s="906"/>
      <c r="BW58" s="906"/>
      <c r="BX58" s="907"/>
    </row>
    <row r="59" spans="1:76" s="69" customFormat="1" ht="36" customHeight="1" x14ac:dyDescent="0.2">
      <c r="A59" s="904" t="s">
        <v>2031</v>
      </c>
      <c r="B59" s="904"/>
      <c r="C59" s="904"/>
      <c r="D59" s="904"/>
      <c r="E59" s="902" t="s">
        <v>1631</v>
      </c>
      <c r="F59" s="902"/>
      <c r="G59" s="902"/>
      <c r="H59" s="902"/>
      <c r="I59" s="902"/>
      <c r="J59" s="902"/>
      <c r="K59" s="903">
        <v>4216.67</v>
      </c>
      <c r="L59" s="903"/>
      <c r="M59" s="903"/>
      <c r="N59" s="903"/>
      <c r="O59" s="903"/>
      <c r="P59" s="903"/>
      <c r="Q59" s="902" t="s">
        <v>11</v>
      </c>
      <c r="R59" s="902"/>
      <c r="S59" s="902"/>
      <c r="T59" s="902"/>
      <c r="U59" s="902"/>
      <c r="V59" s="902"/>
      <c r="W59" s="902"/>
      <c r="X59" s="902"/>
      <c r="Y59" s="903" t="s">
        <v>11</v>
      </c>
      <c r="Z59" s="903"/>
      <c r="AA59" s="903"/>
      <c r="AB59" s="903"/>
      <c r="AC59" s="903"/>
      <c r="AD59" s="903"/>
      <c r="AE59" s="903"/>
      <c r="AF59" s="903"/>
      <c r="AG59" s="901" t="s">
        <v>521</v>
      </c>
      <c r="AH59" s="901"/>
      <c r="AI59" s="901"/>
      <c r="AJ59" s="901"/>
      <c r="AK59" s="901"/>
      <c r="AL59" s="901"/>
      <c r="AM59" s="901"/>
      <c r="AN59" s="901"/>
      <c r="AO59" s="901"/>
      <c r="AP59" s="901"/>
      <c r="AQ59" s="901"/>
      <c r="AR59" s="901"/>
      <c r="AS59" s="904"/>
      <c r="AT59" s="904"/>
      <c r="AU59" s="904"/>
      <c r="AV59" s="904"/>
      <c r="AW59" s="904"/>
      <c r="AX59" s="904"/>
      <c r="AY59" s="904"/>
      <c r="AZ59" s="904"/>
      <c r="BA59" s="904"/>
      <c r="BB59" s="904"/>
      <c r="BC59" s="904"/>
      <c r="BD59" s="901"/>
      <c r="BE59" s="901"/>
      <c r="BF59" s="901"/>
      <c r="BG59" s="901"/>
      <c r="BH59" s="901"/>
      <c r="BI59" s="901"/>
      <c r="BJ59" s="901"/>
      <c r="BK59" s="901"/>
      <c r="BL59" s="901"/>
      <c r="BM59" s="901"/>
      <c r="BN59" s="901"/>
      <c r="BO59" s="901"/>
      <c r="BP59" s="901"/>
      <c r="BQ59" s="905">
        <v>4216.67</v>
      </c>
      <c r="BR59" s="906"/>
      <c r="BS59" s="906"/>
      <c r="BT59" s="906"/>
      <c r="BU59" s="906"/>
      <c r="BV59" s="906"/>
      <c r="BW59" s="906"/>
      <c r="BX59" s="907"/>
    </row>
    <row r="60" spans="1:76" s="69" customFormat="1" ht="36" customHeight="1" x14ac:dyDescent="0.2">
      <c r="A60" s="904" t="s">
        <v>2031</v>
      </c>
      <c r="B60" s="904"/>
      <c r="C60" s="904"/>
      <c r="D60" s="904"/>
      <c r="E60" s="902" t="s">
        <v>1631</v>
      </c>
      <c r="F60" s="902"/>
      <c r="G60" s="902"/>
      <c r="H60" s="902"/>
      <c r="I60" s="902"/>
      <c r="J60" s="902"/>
      <c r="K60" s="903">
        <v>8011.67</v>
      </c>
      <c r="L60" s="903"/>
      <c r="M60" s="903"/>
      <c r="N60" s="903"/>
      <c r="O60" s="903"/>
      <c r="P60" s="903"/>
      <c r="Q60" s="902" t="s">
        <v>11</v>
      </c>
      <c r="R60" s="902"/>
      <c r="S60" s="902"/>
      <c r="T60" s="902"/>
      <c r="U60" s="902"/>
      <c r="V60" s="902"/>
      <c r="W60" s="902"/>
      <c r="X60" s="902"/>
      <c r="Y60" s="903" t="s">
        <v>11</v>
      </c>
      <c r="Z60" s="903"/>
      <c r="AA60" s="903"/>
      <c r="AB60" s="903"/>
      <c r="AC60" s="903"/>
      <c r="AD60" s="903"/>
      <c r="AE60" s="903"/>
      <c r="AF60" s="903"/>
      <c r="AG60" s="901" t="s">
        <v>2040</v>
      </c>
      <c r="AH60" s="901"/>
      <c r="AI60" s="901"/>
      <c r="AJ60" s="901"/>
      <c r="AK60" s="901"/>
      <c r="AL60" s="901"/>
      <c r="AM60" s="901"/>
      <c r="AN60" s="901"/>
      <c r="AO60" s="901"/>
      <c r="AP60" s="901"/>
      <c r="AQ60" s="901"/>
      <c r="AR60" s="901"/>
      <c r="AS60" s="904"/>
      <c r="AT60" s="904"/>
      <c r="AU60" s="904"/>
      <c r="AV60" s="904"/>
      <c r="AW60" s="904"/>
      <c r="AX60" s="904"/>
      <c r="AY60" s="904"/>
      <c r="AZ60" s="904"/>
      <c r="BA60" s="904"/>
      <c r="BB60" s="904"/>
      <c r="BC60" s="904"/>
      <c r="BD60" s="901"/>
      <c r="BE60" s="901"/>
      <c r="BF60" s="901"/>
      <c r="BG60" s="901"/>
      <c r="BH60" s="901"/>
      <c r="BI60" s="901"/>
      <c r="BJ60" s="901"/>
      <c r="BK60" s="901"/>
      <c r="BL60" s="901"/>
      <c r="BM60" s="901"/>
      <c r="BN60" s="901"/>
      <c r="BO60" s="901"/>
      <c r="BP60" s="901"/>
      <c r="BQ60" s="905">
        <v>8011.67</v>
      </c>
      <c r="BR60" s="906"/>
      <c r="BS60" s="906"/>
      <c r="BT60" s="906"/>
      <c r="BU60" s="906"/>
      <c r="BV60" s="906"/>
      <c r="BW60" s="906"/>
      <c r="BX60" s="907"/>
    </row>
    <row r="61" spans="1:76" s="69" customFormat="1" ht="36" customHeight="1" x14ac:dyDescent="0.2">
      <c r="A61" s="904" t="s">
        <v>2031</v>
      </c>
      <c r="B61" s="904"/>
      <c r="C61" s="904"/>
      <c r="D61" s="904"/>
      <c r="E61" s="902" t="s">
        <v>1631</v>
      </c>
      <c r="F61" s="902"/>
      <c r="G61" s="902"/>
      <c r="H61" s="902"/>
      <c r="I61" s="902"/>
      <c r="J61" s="902"/>
      <c r="K61" s="903">
        <v>8011.67</v>
      </c>
      <c r="L61" s="903"/>
      <c r="M61" s="903"/>
      <c r="N61" s="903"/>
      <c r="O61" s="903"/>
      <c r="P61" s="903"/>
      <c r="Q61" s="902" t="s">
        <v>11</v>
      </c>
      <c r="R61" s="902"/>
      <c r="S61" s="902"/>
      <c r="T61" s="902"/>
      <c r="U61" s="902"/>
      <c r="V61" s="902"/>
      <c r="W61" s="902"/>
      <c r="X61" s="902"/>
      <c r="Y61" s="903" t="s">
        <v>11</v>
      </c>
      <c r="Z61" s="903"/>
      <c r="AA61" s="903"/>
      <c r="AB61" s="903"/>
      <c r="AC61" s="903"/>
      <c r="AD61" s="903"/>
      <c r="AE61" s="903"/>
      <c r="AF61" s="903"/>
      <c r="AG61" s="901" t="s">
        <v>2041</v>
      </c>
      <c r="AH61" s="901"/>
      <c r="AI61" s="901"/>
      <c r="AJ61" s="901"/>
      <c r="AK61" s="901"/>
      <c r="AL61" s="901"/>
      <c r="AM61" s="901"/>
      <c r="AN61" s="901"/>
      <c r="AO61" s="901"/>
      <c r="AP61" s="901"/>
      <c r="AQ61" s="901"/>
      <c r="AR61" s="901"/>
      <c r="AS61" s="904"/>
      <c r="AT61" s="904"/>
      <c r="AU61" s="904"/>
      <c r="AV61" s="904"/>
      <c r="AW61" s="904"/>
      <c r="AX61" s="904"/>
      <c r="AY61" s="904"/>
      <c r="AZ61" s="904"/>
      <c r="BA61" s="904"/>
      <c r="BB61" s="904"/>
      <c r="BC61" s="904"/>
      <c r="BD61" s="901"/>
      <c r="BE61" s="901"/>
      <c r="BF61" s="901"/>
      <c r="BG61" s="901"/>
      <c r="BH61" s="901"/>
      <c r="BI61" s="901"/>
      <c r="BJ61" s="901"/>
      <c r="BK61" s="901"/>
      <c r="BL61" s="901"/>
      <c r="BM61" s="901"/>
      <c r="BN61" s="901"/>
      <c r="BO61" s="901"/>
      <c r="BP61" s="901"/>
      <c r="BQ61" s="905">
        <v>8011.67</v>
      </c>
      <c r="BR61" s="906"/>
      <c r="BS61" s="906"/>
      <c r="BT61" s="906"/>
      <c r="BU61" s="906"/>
      <c r="BV61" s="906"/>
      <c r="BW61" s="906"/>
      <c r="BX61" s="907"/>
    </row>
    <row r="62" spans="1:76" s="69" customFormat="1" ht="36" customHeight="1" x14ac:dyDescent="0.2">
      <c r="A62" s="904" t="s">
        <v>2031</v>
      </c>
      <c r="B62" s="904"/>
      <c r="C62" s="904"/>
      <c r="D62" s="904"/>
      <c r="E62" s="902" t="s">
        <v>1631</v>
      </c>
      <c r="F62" s="902"/>
      <c r="G62" s="902"/>
      <c r="H62" s="902"/>
      <c r="I62" s="902"/>
      <c r="J62" s="902"/>
      <c r="K62" s="903">
        <v>9544.99</v>
      </c>
      <c r="L62" s="903"/>
      <c r="M62" s="903"/>
      <c r="N62" s="903"/>
      <c r="O62" s="903"/>
      <c r="P62" s="903"/>
      <c r="Q62" s="902" t="s">
        <v>11</v>
      </c>
      <c r="R62" s="902"/>
      <c r="S62" s="902"/>
      <c r="T62" s="902"/>
      <c r="U62" s="902"/>
      <c r="V62" s="902"/>
      <c r="W62" s="902"/>
      <c r="X62" s="902"/>
      <c r="Y62" s="903" t="s">
        <v>11</v>
      </c>
      <c r="Z62" s="903"/>
      <c r="AA62" s="903"/>
      <c r="AB62" s="903"/>
      <c r="AC62" s="903"/>
      <c r="AD62" s="903"/>
      <c r="AE62" s="903"/>
      <c r="AF62" s="903"/>
      <c r="AG62" s="901" t="s">
        <v>325</v>
      </c>
      <c r="AH62" s="901"/>
      <c r="AI62" s="901"/>
      <c r="AJ62" s="901"/>
      <c r="AK62" s="901"/>
      <c r="AL62" s="901"/>
      <c r="AM62" s="901"/>
      <c r="AN62" s="901"/>
      <c r="AO62" s="901"/>
      <c r="AP62" s="901"/>
      <c r="AQ62" s="901"/>
      <c r="AR62" s="901"/>
      <c r="AS62" s="904"/>
      <c r="AT62" s="904"/>
      <c r="AU62" s="904"/>
      <c r="AV62" s="904"/>
      <c r="AW62" s="904"/>
      <c r="AX62" s="904"/>
      <c r="AY62" s="904"/>
      <c r="AZ62" s="904"/>
      <c r="BA62" s="904"/>
      <c r="BB62" s="904"/>
      <c r="BC62" s="904"/>
      <c r="BD62" s="901"/>
      <c r="BE62" s="901"/>
      <c r="BF62" s="901"/>
      <c r="BG62" s="901"/>
      <c r="BH62" s="901"/>
      <c r="BI62" s="901"/>
      <c r="BJ62" s="901"/>
      <c r="BK62" s="901"/>
      <c r="BL62" s="901"/>
      <c r="BM62" s="901"/>
      <c r="BN62" s="901"/>
      <c r="BO62" s="901"/>
      <c r="BP62" s="901"/>
      <c r="BQ62" s="905">
        <v>9544.99</v>
      </c>
      <c r="BR62" s="906"/>
      <c r="BS62" s="906"/>
      <c r="BT62" s="906"/>
      <c r="BU62" s="906"/>
      <c r="BV62" s="906"/>
      <c r="BW62" s="906"/>
      <c r="BX62" s="907"/>
    </row>
    <row r="63" spans="1:76" s="69" customFormat="1" ht="36" customHeight="1" x14ac:dyDescent="0.2">
      <c r="A63" s="904" t="s">
        <v>2031</v>
      </c>
      <c r="B63" s="904"/>
      <c r="C63" s="904"/>
      <c r="D63" s="904"/>
      <c r="E63" s="902" t="s">
        <v>1631</v>
      </c>
      <c r="F63" s="902"/>
      <c r="G63" s="902"/>
      <c r="H63" s="902"/>
      <c r="I63" s="902"/>
      <c r="J63" s="902"/>
      <c r="K63" s="903">
        <v>5270.84</v>
      </c>
      <c r="L63" s="903"/>
      <c r="M63" s="903"/>
      <c r="N63" s="903"/>
      <c r="O63" s="903"/>
      <c r="P63" s="903"/>
      <c r="Q63" s="902" t="s">
        <v>11</v>
      </c>
      <c r="R63" s="902"/>
      <c r="S63" s="902"/>
      <c r="T63" s="902"/>
      <c r="U63" s="902"/>
      <c r="V63" s="902"/>
      <c r="W63" s="902"/>
      <c r="X63" s="902"/>
      <c r="Y63" s="903" t="s">
        <v>11</v>
      </c>
      <c r="Z63" s="903"/>
      <c r="AA63" s="903"/>
      <c r="AB63" s="903"/>
      <c r="AC63" s="903"/>
      <c r="AD63" s="903"/>
      <c r="AE63" s="903"/>
      <c r="AF63" s="903"/>
      <c r="AG63" s="901" t="s">
        <v>955</v>
      </c>
      <c r="AH63" s="901"/>
      <c r="AI63" s="901"/>
      <c r="AJ63" s="901"/>
      <c r="AK63" s="901"/>
      <c r="AL63" s="901"/>
      <c r="AM63" s="901"/>
      <c r="AN63" s="901"/>
      <c r="AO63" s="901"/>
      <c r="AP63" s="901"/>
      <c r="AQ63" s="901"/>
      <c r="AR63" s="901"/>
      <c r="AS63" s="904"/>
      <c r="AT63" s="904"/>
      <c r="AU63" s="904"/>
      <c r="AV63" s="904"/>
      <c r="AW63" s="904"/>
      <c r="AX63" s="904"/>
      <c r="AY63" s="904"/>
      <c r="AZ63" s="904"/>
      <c r="BA63" s="904"/>
      <c r="BB63" s="904"/>
      <c r="BC63" s="904"/>
      <c r="BD63" s="901"/>
      <c r="BE63" s="901"/>
      <c r="BF63" s="901"/>
      <c r="BG63" s="901"/>
      <c r="BH63" s="901"/>
      <c r="BI63" s="901"/>
      <c r="BJ63" s="901"/>
      <c r="BK63" s="901"/>
      <c r="BL63" s="901"/>
      <c r="BM63" s="901"/>
      <c r="BN63" s="901"/>
      <c r="BO63" s="901"/>
      <c r="BP63" s="901"/>
      <c r="BQ63" s="905">
        <v>5270.84</v>
      </c>
      <c r="BR63" s="906"/>
      <c r="BS63" s="906"/>
      <c r="BT63" s="906"/>
      <c r="BU63" s="906"/>
      <c r="BV63" s="906"/>
      <c r="BW63" s="906"/>
      <c r="BX63" s="907"/>
    </row>
    <row r="64" spans="1:76" s="69" customFormat="1" ht="36" customHeight="1" x14ac:dyDescent="0.2">
      <c r="A64" s="904" t="s">
        <v>2031</v>
      </c>
      <c r="B64" s="904"/>
      <c r="C64" s="904"/>
      <c r="D64" s="904"/>
      <c r="E64" s="902" t="s">
        <v>1631</v>
      </c>
      <c r="F64" s="902"/>
      <c r="G64" s="902"/>
      <c r="H64" s="902"/>
      <c r="I64" s="902"/>
      <c r="J64" s="902"/>
      <c r="K64" s="903">
        <v>12650.01</v>
      </c>
      <c r="L64" s="903"/>
      <c r="M64" s="903"/>
      <c r="N64" s="903"/>
      <c r="O64" s="903"/>
      <c r="P64" s="903"/>
      <c r="Q64" s="902" t="s">
        <v>11</v>
      </c>
      <c r="R64" s="902"/>
      <c r="S64" s="902"/>
      <c r="T64" s="902"/>
      <c r="U64" s="902"/>
      <c r="V64" s="902"/>
      <c r="W64" s="902"/>
      <c r="X64" s="902"/>
      <c r="Y64" s="903" t="s">
        <v>11</v>
      </c>
      <c r="Z64" s="903"/>
      <c r="AA64" s="903"/>
      <c r="AB64" s="903"/>
      <c r="AC64" s="903"/>
      <c r="AD64" s="903"/>
      <c r="AE64" s="903"/>
      <c r="AF64" s="903"/>
      <c r="AG64" s="901" t="s">
        <v>2042</v>
      </c>
      <c r="AH64" s="901"/>
      <c r="AI64" s="901"/>
      <c r="AJ64" s="901"/>
      <c r="AK64" s="901"/>
      <c r="AL64" s="901"/>
      <c r="AM64" s="901"/>
      <c r="AN64" s="901"/>
      <c r="AO64" s="901"/>
      <c r="AP64" s="901"/>
      <c r="AQ64" s="901"/>
      <c r="AR64" s="901"/>
      <c r="AS64" s="904"/>
      <c r="AT64" s="904"/>
      <c r="AU64" s="904"/>
      <c r="AV64" s="904"/>
      <c r="AW64" s="904"/>
      <c r="AX64" s="904"/>
      <c r="AY64" s="904"/>
      <c r="AZ64" s="904"/>
      <c r="BA64" s="904"/>
      <c r="BB64" s="904"/>
      <c r="BC64" s="904"/>
      <c r="BD64" s="901"/>
      <c r="BE64" s="901"/>
      <c r="BF64" s="901"/>
      <c r="BG64" s="901"/>
      <c r="BH64" s="901"/>
      <c r="BI64" s="901"/>
      <c r="BJ64" s="901"/>
      <c r="BK64" s="901"/>
      <c r="BL64" s="901"/>
      <c r="BM64" s="901"/>
      <c r="BN64" s="901"/>
      <c r="BO64" s="901"/>
      <c r="BP64" s="901"/>
      <c r="BQ64" s="905">
        <v>12650.01</v>
      </c>
      <c r="BR64" s="906"/>
      <c r="BS64" s="906"/>
      <c r="BT64" s="906"/>
      <c r="BU64" s="906"/>
      <c r="BV64" s="906"/>
      <c r="BW64" s="906"/>
      <c r="BX64" s="907"/>
    </row>
    <row r="65" spans="1:76" s="69" customFormat="1" ht="36" customHeight="1" x14ac:dyDescent="0.2">
      <c r="A65" s="904" t="s">
        <v>2031</v>
      </c>
      <c r="B65" s="904"/>
      <c r="C65" s="904"/>
      <c r="D65" s="904"/>
      <c r="E65" s="902" t="s">
        <v>1631</v>
      </c>
      <c r="F65" s="902"/>
      <c r="G65" s="902"/>
      <c r="H65" s="902"/>
      <c r="I65" s="902"/>
      <c r="J65" s="902"/>
      <c r="K65" s="903">
        <v>3162.5</v>
      </c>
      <c r="L65" s="903"/>
      <c r="M65" s="903"/>
      <c r="N65" s="903"/>
      <c r="O65" s="903"/>
      <c r="P65" s="903"/>
      <c r="Q65" s="902" t="s">
        <v>11</v>
      </c>
      <c r="R65" s="902"/>
      <c r="S65" s="902"/>
      <c r="T65" s="902"/>
      <c r="U65" s="902"/>
      <c r="V65" s="902"/>
      <c r="W65" s="902"/>
      <c r="X65" s="902"/>
      <c r="Y65" s="903" t="s">
        <v>11</v>
      </c>
      <c r="Z65" s="903"/>
      <c r="AA65" s="903"/>
      <c r="AB65" s="903"/>
      <c r="AC65" s="903"/>
      <c r="AD65" s="903"/>
      <c r="AE65" s="903"/>
      <c r="AF65" s="903"/>
      <c r="AG65" s="901" t="s">
        <v>326</v>
      </c>
      <c r="AH65" s="901"/>
      <c r="AI65" s="901"/>
      <c r="AJ65" s="901"/>
      <c r="AK65" s="901"/>
      <c r="AL65" s="901"/>
      <c r="AM65" s="901"/>
      <c r="AN65" s="901"/>
      <c r="AO65" s="901"/>
      <c r="AP65" s="901"/>
      <c r="AQ65" s="901"/>
      <c r="AR65" s="901"/>
      <c r="AS65" s="904"/>
      <c r="AT65" s="904"/>
      <c r="AU65" s="904"/>
      <c r="AV65" s="904"/>
      <c r="AW65" s="904"/>
      <c r="AX65" s="904"/>
      <c r="AY65" s="904"/>
      <c r="AZ65" s="904"/>
      <c r="BA65" s="904"/>
      <c r="BB65" s="904"/>
      <c r="BC65" s="904"/>
      <c r="BD65" s="901"/>
      <c r="BE65" s="901"/>
      <c r="BF65" s="901"/>
      <c r="BG65" s="901"/>
      <c r="BH65" s="901"/>
      <c r="BI65" s="901"/>
      <c r="BJ65" s="901"/>
      <c r="BK65" s="901"/>
      <c r="BL65" s="901"/>
      <c r="BM65" s="901"/>
      <c r="BN65" s="901"/>
      <c r="BO65" s="901"/>
      <c r="BP65" s="901"/>
      <c r="BQ65" s="905">
        <v>3162.5</v>
      </c>
      <c r="BR65" s="906"/>
      <c r="BS65" s="906"/>
      <c r="BT65" s="906"/>
      <c r="BU65" s="906"/>
      <c r="BV65" s="906"/>
      <c r="BW65" s="906"/>
      <c r="BX65" s="907"/>
    </row>
    <row r="66" spans="1:76" s="69" customFormat="1" ht="36" customHeight="1" x14ac:dyDescent="0.2">
      <c r="A66" s="904" t="s">
        <v>2031</v>
      </c>
      <c r="B66" s="904"/>
      <c r="C66" s="904"/>
      <c r="D66" s="904"/>
      <c r="E66" s="902" t="s">
        <v>1631</v>
      </c>
      <c r="F66" s="902"/>
      <c r="G66" s="902"/>
      <c r="H66" s="902"/>
      <c r="I66" s="902"/>
      <c r="J66" s="902"/>
      <c r="K66" s="903">
        <v>2951.67</v>
      </c>
      <c r="L66" s="903"/>
      <c r="M66" s="903"/>
      <c r="N66" s="903"/>
      <c r="O66" s="903"/>
      <c r="P66" s="903"/>
      <c r="Q66" s="902" t="s">
        <v>11</v>
      </c>
      <c r="R66" s="902"/>
      <c r="S66" s="902"/>
      <c r="T66" s="902"/>
      <c r="U66" s="902"/>
      <c r="V66" s="902"/>
      <c r="W66" s="902"/>
      <c r="X66" s="902"/>
      <c r="Y66" s="903" t="s">
        <v>11</v>
      </c>
      <c r="Z66" s="903"/>
      <c r="AA66" s="903"/>
      <c r="AB66" s="903"/>
      <c r="AC66" s="903"/>
      <c r="AD66" s="903"/>
      <c r="AE66" s="903"/>
      <c r="AF66" s="903"/>
      <c r="AG66" s="901" t="s">
        <v>956</v>
      </c>
      <c r="AH66" s="901"/>
      <c r="AI66" s="901"/>
      <c r="AJ66" s="901"/>
      <c r="AK66" s="901"/>
      <c r="AL66" s="901"/>
      <c r="AM66" s="901"/>
      <c r="AN66" s="901"/>
      <c r="AO66" s="901"/>
      <c r="AP66" s="901"/>
      <c r="AQ66" s="901"/>
      <c r="AR66" s="901"/>
      <c r="AS66" s="904"/>
      <c r="AT66" s="904"/>
      <c r="AU66" s="904"/>
      <c r="AV66" s="904"/>
      <c r="AW66" s="904"/>
      <c r="AX66" s="904"/>
      <c r="AY66" s="904"/>
      <c r="AZ66" s="904"/>
      <c r="BA66" s="904"/>
      <c r="BB66" s="904"/>
      <c r="BC66" s="904"/>
      <c r="BD66" s="901"/>
      <c r="BE66" s="901"/>
      <c r="BF66" s="901"/>
      <c r="BG66" s="901"/>
      <c r="BH66" s="901"/>
      <c r="BI66" s="901"/>
      <c r="BJ66" s="901"/>
      <c r="BK66" s="901"/>
      <c r="BL66" s="901"/>
      <c r="BM66" s="901"/>
      <c r="BN66" s="901"/>
      <c r="BO66" s="901"/>
      <c r="BP66" s="901"/>
      <c r="BQ66" s="905">
        <v>2951.67</v>
      </c>
      <c r="BR66" s="906"/>
      <c r="BS66" s="906"/>
      <c r="BT66" s="906"/>
      <c r="BU66" s="906"/>
      <c r="BV66" s="906"/>
      <c r="BW66" s="906"/>
      <c r="BX66" s="907"/>
    </row>
    <row r="67" spans="1:76" s="69" customFormat="1" ht="36" customHeight="1" x14ac:dyDescent="0.2">
      <c r="A67" s="904" t="s">
        <v>2031</v>
      </c>
      <c r="B67" s="904"/>
      <c r="C67" s="904"/>
      <c r="D67" s="904"/>
      <c r="E67" s="902" t="s">
        <v>1631</v>
      </c>
      <c r="F67" s="902"/>
      <c r="G67" s="902"/>
      <c r="H67" s="902"/>
      <c r="I67" s="902"/>
      <c r="J67" s="902"/>
      <c r="K67" s="903">
        <v>4216.67</v>
      </c>
      <c r="L67" s="903"/>
      <c r="M67" s="903"/>
      <c r="N67" s="903"/>
      <c r="O67" s="903"/>
      <c r="P67" s="903"/>
      <c r="Q67" s="902" t="s">
        <v>11</v>
      </c>
      <c r="R67" s="902"/>
      <c r="S67" s="902"/>
      <c r="T67" s="902"/>
      <c r="U67" s="902"/>
      <c r="V67" s="902"/>
      <c r="W67" s="902"/>
      <c r="X67" s="902"/>
      <c r="Y67" s="903" t="s">
        <v>11</v>
      </c>
      <c r="Z67" s="903"/>
      <c r="AA67" s="903"/>
      <c r="AB67" s="903"/>
      <c r="AC67" s="903"/>
      <c r="AD67" s="903"/>
      <c r="AE67" s="903"/>
      <c r="AF67" s="903"/>
      <c r="AG67" s="901" t="s">
        <v>611</v>
      </c>
      <c r="AH67" s="901"/>
      <c r="AI67" s="901"/>
      <c r="AJ67" s="901"/>
      <c r="AK67" s="901"/>
      <c r="AL67" s="901"/>
      <c r="AM67" s="901"/>
      <c r="AN67" s="901"/>
      <c r="AO67" s="901"/>
      <c r="AP67" s="901"/>
      <c r="AQ67" s="901"/>
      <c r="AR67" s="901"/>
      <c r="AS67" s="904"/>
      <c r="AT67" s="904"/>
      <c r="AU67" s="904"/>
      <c r="AV67" s="904"/>
      <c r="AW67" s="904"/>
      <c r="AX67" s="904"/>
      <c r="AY67" s="904"/>
      <c r="AZ67" s="904"/>
      <c r="BA67" s="904"/>
      <c r="BB67" s="904"/>
      <c r="BC67" s="904"/>
      <c r="BD67" s="901"/>
      <c r="BE67" s="901"/>
      <c r="BF67" s="901"/>
      <c r="BG67" s="901"/>
      <c r="BH67" s="901"/>
      <c r="BI67" s="901"/>
      <c r="BJ67" s="901"/>
      <c r="BK67" s="901"/>
      <c r="BL67" s="901"/>
      <c r="BM67" s="901"/>
      <c r="BN67" s="901"/>
      <c r="BO67" s="901"/>
      <c r="BP67" s="901"/>
      <c r="BQ67" s="905">
        <v>4216.67</v>
      </c>
      <c r="BR67" s="906"/>
      <c r="BS67" s="906"/>
      <c r="BT67" s="906"/>
      <c r="BU67" s="906"/>
      <c r="BV67" s="906"/>
      <c r="BW67" s="906"/>
      <c r="BX67" s="907"/>
    </row>
    <row r="68" spans="1:76" s="69" customFormat="1" ht="36" customHeight="1" x14ac:dyDescent="0.2">
      <c r="A68" s="904" t="s">
        <v>2031</v>
      </c>
      <c r="B68" s="904"/>
      <c r="C68" s="904"/>
      <c r="D68" s="904"/>
      <c r="E68" s="902" t="s">
        <v>1631</v>
      </c>
      <c r="F68" s="902"/>
      <c r="G68" s="902"/>
      <c r="H68" s="902"/>
      <c r="I68" s="902"/>
      <c r="J68" s="902"/>
      <c r="K68" s="903">
        <v>9487.48</v>
      </c>
      <c r="L68" s="903"/>
      <c r="M68" s="903"/>
      <c r="N68" s="903"/>
      <c r="O68" s="903"/>
      <c r="P68" s="903"/>
      <c r="Q68" s="902" t="s">
        <v>11</v>
      </c>
      <c r="R68" s="902"/>
      <c r="S68" s="902"/>
      <c r="T68" s="902"/>
      <c r="U68" s="902"/>
      <c r="V68" s="902"/>
      <c r="W68" s="902"/>
      <c r="X68" s="902"/>
      <c r="Y68" s="903" t="s">
        <v>11</v>
      </c>
      <c r="Z68" s="903"/>
      <c r="AA68" s="903"/>
      <c r="AB68" s="903"/>
      <c r="AC68" s="903"/>
      <c r="AD68" s="903"/>
      <c r="AE68" s="903"/>
      <c r="AF68" s="903"/>
      <c r="AG68" s="901" t="s">
        <v>327</v>
      </c>
      <c r="AH68" s="901"/>
      <c r="AI68" s="901"/>
      <c r="AJ68" s="901"/>
      <c r="AK68" s="901"/>
      <c r="AL68" s="901"/>
      <c r="AM68" s="901"/>
      <c r="AN68" s="901"/>
      <c r="AO68" s="901"/>
      <c r="AP68" s="901"/>
      <c r="AQ68" s="901"/>
      <c r="AR68" s="901"/>
      <c r="AS68" s="904"/>
      <c r="AT68" s="904"/>
      <c r="AU68" s="904"/>
      <c r="AV68" s="904"/>
      <c r="AW68" s="904"/>
      <c r="AX68" s="904"/>
      <c r="AY68" s="904"/>
      <c r="AZ68" s="904"/>
      <c r="BA68" s="904"/>
      <c r="BB68" s="904"/>
      <c r="BC68" s="904"/>
      <c r="BD68" s="901"/>
      <c r="BE68" s="901"/>
      <c r="BF68" s="901"/>
      <c r="BG68" s="901"/>
      <c r="BH68" s="901"/>
      <c r="BI68" s="901"/>
      <c r="BJ68" s="901"/>
      <c r="BK68" s="901"/>
      <c r="BL68" s="901"/>
      <c r="BM68" s="901"/>
      <c r="BN68" s="901"/>
      <c r="BO68" s="901"/>
      <c r="BP68" s="901"/>
      <c r="BQ68" s="905">
        <v>9487.48</v>
      </c>
      <c r="BR68" s="906"/>
      <c r="BS68" s="906"/>
      <c r="BT68" s="906"/>
      <c r="BU68" s="906"/>
      <c r="BV68" s="906"/>
      <c r="BW68" s="906"/>
      <c r="BX68" s="907"/>
    </row>
    <row r="69" spans="1:76" s="69" customFormat="1" ht="36" customHeight="1" x14ac:dyDescent="0.2">
      <c r="A69" s="904" t="s">
        <v>2031</v>
      </c>
      <c r="B69" s="904"/>
      <c r="C69" s="904"/>
      <c r="D69" s="904"/>
      <c r="E69" s="902" t="s">
        <v>1631</v>
      </c>
      <c r="F69" s="902"/>
      <c r="G69" s="902"/>
      <c r="H69" s="902"/>
      <c r="I69" s="902"/>
      <c r="J69" s="902"/>
      <c r="K69" s="903">
        <v>5059.99</v>
      </c>
      <c r="L69" s="903"/>
      <c r="M69" s="903"/>
      <c r="N69" s="903"/>
      <c r="O69" s="903"/>
      <c r="P69" s="903"/>
      <c r="Q69" s="902" t="s">
        <v>11</v>
      </c>
      <c r="R69" s="902"/>
      <c r="S69" s="902"/>
      <c r="T69" s="902"/>
      <c r="U69" s="902"/>
      <c r="V69" s="902"/>
      <c r="W69" s="902"/>
      <c r="X69" s="902"/>
      <c r="Y69" s="903" t="s">
        <v>11</v>
      </c>
      <c r="Z69" s="903"/>
      <c r="AA69" s="903"/>
      <c r="AB69" s="903"/>
      <c r="AC69" s="903"/>
      <c r="AD69" s="903"/>
      <c r="AE69" s="903"/>
      <c r="AF69" s="903"/>
      <c r="AG69" s="901" t="s">
        <v>477</v>
      </c>
      <c r="AH69" s="901"/>
      <c r="AI69" s="901"/>
      <c r="AJ69" s="901"/>
      <c r="AK69" s="901"/>
      <c r="AL69" s="901"/>
      <c r="AM69" s="901"/>
      <c r="AN69" s="901"/>
      <c r="AO69" s="901"/>
      <c r="AP69" s="901"/>
      <c r="AQ69" s="901"/>
      <c r="AR69" s="901"/>
      <c r="AS69" s="904"/>
      <c r="AT69" s="904"/>
      <c r="AU69" s="904"/>
      <c r="AV69" s="904"/>
      <c r="AW69" s="904"/>
      <c r="AX69" s="904"/>
      <c r="AY69" s="904"/>
      <c r="AZ69" s="904"/>
      <c r="BA69" s="904"/>
      <c r="BB69" s="904"/>
      <c r="BC69" s="904"/>
      <c r="BD69" s="901"/>
      <c r="BE69" s="901"/>
      <c r="BF69" s="901"/>
      <c r="BG69" s="901"/>
      <c r="BH69" s="901"/>
      <c r="BI69" s="901"/>
      <c r="BJ69" s="901"/>
      <c r="BK69" s="901"/>
      <c r="BL69" s="901"/>
      <c r="BM69" s="901"/>
      <c r="BN69" s="901"/>
      <c r="BO69" s="901"/>
      <c r="BP69" s="901"/>
      <c r="BQ69" s="905">
        <v>5059.99</v>
      </c>
      <c r="BR69" s="906"/>
      <c r="BS69" s="906"/>
      <c r="BT69" s="906"/>
      <c r="BU69" s="906"/>
      <c r="BV69" s="906"/>
      <c r="BW69" s="906"/>
      <c r="BX69" s="907"/>
    </row>
    <row r="70" spans="1:76" s="69" customFormat="1" ht="36" customHeight="1" x14ac:dyDescent="0.2">
      <c r="A70" s="904" t="s">
        <v>2031</v>
      </c>
      <c r="B70" s="904"/>
      <c r="C70" s="904"/>
      <c r="D70" s="904"/>
      <c r="E70" s="902" t="s">
        <v>1631</v>
      </c>
      <c r="F70" s="902"/>
      <c r="G70" s="902"/>
      <c r="H70" s="902"/>
      <c r="I70" s="902"/>
      <c r="J70" s="902"/>
      <c r="K70" s="903">
        <v>6324.99</v>
      </c>
      <c r="L70" s="903"/>
      <c r="M70" s="903"/>
      <c r="N70" s="903"/>
      <c r="O70" s="903"/>
      <c r="P70" s="903"/>
      <c r="Q70" s="902" t="s">
        <v>11</v>
      </c>
      <c r="R70" s="902"/>
      <c r="S70" s="902"/>
      <c r="T70" s="902"/>
      <c r="U70" s="902"/>
      <c r="V70" s="902"/>
      <c r="W70" s="902"/>
      <c r="X70" s="902"/>
      <c r="Y70" s="903" t="s">
        <v>11</v>
      </c>
      <c r="Z70" s="903"/>
      <c r="AA70" s="903"/>
      <c r="AB70" s="903"/>
      <c r="AC70" s="903"/>
      <c r="AD70" s="903"/>
      <c r="AE70" s="903"/>
      <c r="AF70" s="903"/>
      <c r="AG70" s="901" t="s">
        <v>1879</v>
      </c>
      <c r="AH70" s="901"/>
      <c r="AI70" s="901"/>
      <c r="AJ70" s="901"/>
      <c r="AK70" s="901"/>
      <c r="AL70" s="901"/>
      <c r="AM70" s="901"/>
      <c r="AN70" s="901"/>
      <c r="AO70" s="901"/>
      <c r="AP70" s="901"/>
      <c r="AQ70" s="901"/>
      <c r="AR70" s="901"/>
      <c r="AS70" s="904"/>
      <c r="AT70" s="904"/>
      <c r="AU70" s="904"/>
      <c r="AV70" s="904"/>
      <c r="AW70" s="904"/>
      <c r="AX70" s="904"/>
      <c r="AY70" s="904"/>
      <c r="AZ70" s="904"/>
      <c r="BA70" s="904"/>
      <c r="BB70" s="904"/>
      <c r="BC70" s="904"/>
      <c r="BD70" s="901"/>
      <c r="BE70" s="901"/>
      <c r="BF70" s="901"/>
      <c r="BG70" s="901"/>
      <c r="BH70" s="901"/>
      <c r="BI70" s="901"/>
      <c r="BJ70" s="901"/>
      <c r="BK70" s="901"/>
      <c r="BL70" s="901"/>
      <c r="BM70" s="901"/>
      <c r="BN70" s="901"/>
      <c r="BO70" s="901"/>
      <c r="BP70" s="901"/>
      <c r="BQ70" s="905">
        <v>6324.99</v>
      </c>
      <c r="BR70" s="906"/>
      <c r="BS70" s="906"/>
      <c r="BT70" s="906"/>
      <c r="BU70" s="906"/>
      <c r="BV70" s="906"/>
      <c r="BW70" s="906"/>
      <c r="BX70" s="907"/>
    </row>
    <row r="71" spans="1:76" s="69" customFormat="1" ht="36" customHeight="1" x14ac:dyDescent="0.2">
      <c r="A71" s="904" t="s">
        <v>2031</v>
      </c>
      <c r="B71" s="904"/>
      <c r="C71" s="904"/>
      <c r="D71" s="904"/>
      <c r="E71" s="902" t="s">
        <v>1631</v>
      </c>
      <c r="F71" s="902"/>
      <c r="G71" s="902"/>
      <c r="H71" s="902"/>
      <c r="I71" s="902"/>
      <c r="J71" s="902"/>
      <c r="K71" s="903">
        <v>2951.67</v>
      </c>
      <c r="L71" s="903"/>
      <c r="M71" s="903"/>
      <c r="N71" s="903"/>
      <c r="O71" s="903"/>
      <c r="P71" s="903"/>
      <c r="Q71" s="902" t="s">
        <v>11</v>
      </c>
      <c r="R71" s="902"/>
      <c r="S71" s="902"/>
      <c r="T71" s="902"/>
      <c r="U71" s="902"/>
      <c r="V71" s="902"/>
      <c r="W71" s="902"/>
      <c r="X71" s="902"/>
      <c r="Y71" s="903" t="s">
        <v>11</v>
      </c>
      <c r="Z71" s="903"/>
      <c r="AA71" s="903"/>
      <c r="AB71" s="903"/>
      <c r="AC71" s="903"/>
      <c r="AD71" s="903"/>
      <c r="AE71" s="903"/>
      <c r="AF71" s="903"/>
      <c r="AG71" s="901" t="s">
        <v>957</v>
      </c>
      <c r="AH71" s="901"/>
      <c r="AI71" s="901"/>
      <c r="AJ71" s="901"/>
      <c r="AK71" s="901"/>
      <c r="AL71" s="901"/>
      <c r="AM71" s="901"/>
      <c r="AN71" s="901"/>
      <c r="AO71" s="901"/>
      <c r="AP71" s="901"/>
      <c r="AQ71" s="901"/>
      <c r="AR71" s="901"/>
      <c r="AS71" s="904"/>
      <c r="AT71" s="904"/>
      <c r="AU71" s="904"/>
      <c r="AV71" s="904"/>
      <c r="AW71" s="904"/>
      <c r="AX71" s="904"/>
      <c r="AY71" s="904"/>
      <c r="AZ71" s="904"/>
      <c r="BA71" s="904"/>
      <c r="BB71" s="904"/>
      <c r="BC71" s="904"/>
      <c r="BD71" s="901"/>
      <c r="BE71" s="901"/>
      <c r="BF71" s="901"/>
      <c r="BG71" s="901"/>
      <c r="BH71" s="901"/>
      <c r="BI71" s="901"/>
      <c r="BJ71" s="901"/>
      <c r="BK71" s="901"/>
      <c r="BL71" s="901"/>
      <c r="BM71" s="901"/>
      <c r="BN71" s="901"/>
      <c r="BO71" s="901"/>
      <c r="BP71" s="901"/>
      <c r="BQ71" s="905">
        <v>2951.67</v>
      </c>
      <c r="BR71" s="906"/>
      <c r="BS71" s="906"/>
      <c r="BT71" s="906"/>
      <c r="BU71" s="906"/>
      <c r="BV71" s="906"/>
      <c r="BW71" s="906"/>
      <c r="BX71" s="907"/>
    </row>
    <row r="72" spans="1:76" s="69" customFormat="1" ht="36" customHeight="1" x14ac:dyDescent="0.2">
      <c r="A72" s="904" t="s">
        <v>2031</v>
      </c>
      <c r="B72" s="904"/>
      <c r="C72" s="904"/>
      <c r="D72" s="904"/>
      <c r="E72" s="902" t="s">
        <v>1631</v>
      </c>
      <c r="F72" s="902"/>
      <c r="G72" s="902"/>
      <c r="H72" s="902"/>
      <c r="I72" s="902"/>
      <c r="J72" s="902"/>
      <c r="K72" s="903">
        <v>4216.67</v>
      </c>
      <c r="L72" s="903"/>
      <c r="M72" s="903"/>
      <c r="N72" s="903"/>
      <c r="O72" s="903"/>
      <c r="P72" s="903"/>
      <c r="Q72" s="902" t="s">
        <v>11</v>
      </c>
      <c r="R72" s="902"/>
      <c r="S72" s="902"/>
      <c r="T72" s="902"/>
      <c r="U72" s="902"/>
      <c r="V72" s="902"/>
      <c r="W72" s="902"/>
      <c r="X72" s="902"/>
      <c r="Y72" s="903" t="s">
        <v>11</v>
      </c>
      <c r="Z72" s="903"/>
      <c r="AA72" s="903"/>
      <c r="AB72" s="903"/>
      <c r="AC72" s="903"/>
      <c r="AD72" s="903"/>
      <c r="AE72" s="903"/>
      <c r="AF72" s="903"/>
      <c r="AG72" s="901" t="s">
        <v>1881</v>
      </c>
      <c r="AH72" s="901"/>
      <c r="AI72" s="901"/>
      <c r="AJ72" s="901"/>
      <c r="AK72" s="901"/>
      <c r="AL72" s="901"/>
      <c r="AM72" s="901"/>
      <c r="AN72" s="901"/>
      <c r="AO72" s="901"/>
      <c r="AP72" s="901"/>
      <c r="AQ72" s="901"/>
      <c r="AR72" s="901"/>
      <c r="AS72" s="904"/>
      <c r="AT72" s="904"/>
      <c r="AU72" s="904"/>
      <c r="AV72" s="904"/>
      <c r="AW72" s="904"/>
      <c r="AX72" s="904"/>
      <c r="AY72" s="904"/>
      <c r="AZ72" s="904"/>
      <c r="BA72" s="904"/>
      <c r="BB72" s="904"/>
      <c r="BC72" s="904"/>
      <c r="BD72" s="901"/>
      <c r="BE72" s="901"/>
      <c r="BF72" s="901"/>
      <c r="BG72" s="901"/>
      <c r="BH72" s="901"/>
      <c r="BI72" s="901"/>
      <c r="BJ72" s="901"/>
      <c r="BK72" s="901"/>
      <c r="BL72" s="901"/>
      <c r="BM72" s="901"/>
      <c r="BN72" s="901"/>
      <c r="BO72" s="901"/>
      <c r="BP72" s="901"/>
      <c r="BQ72" s="905">
        <v>4216.67</v>
      </c>
      <c r="BR72" s="906"/>
      <c r="BS72" s="906"/>
      <c r="BT72" s="906"/>
      <c r="BU72" s="906"/>
      <c r="BV72" s="906"/>
      <c r="BW72" s="906"/>
      <c r="BX72" s="907"/>
    </row>
    <row r="73" spans="1:76" s="69" customFormat="1" ht="36" customHeight="1" x14ac:dyDescent="0.2">
      <c r="A73" s="904" t="s">
        <v>2031</v>
      </c>
      <c r="B73" s="904"/>
      <c r="C73" s="904"/>
      <c r="D73" s="904"/>
      <c r="E73" s="902" t="s">
        <v>1631</v>
      </c>
      <c r="F73" s="902"/>
      <c r="G73" s="902"/>
      <c r="H73" s="902"/>
      <c r="I73" s="902"/>
      <c r="J73" s="902"/>
      <c r="K73" s="903">
        <v>6324.99</v>
      </c>
      <c r="L73" s="903"/>
      <c r="M73" s="903"/>
      <c r="N73" s="903"/>
      <c r="O73" s="903"/>
      <c r="P73" s="903"/>
      <c r="Q73" s="902" t="s">
        <v>11</v>
      </c>
      <c r="R73" s="902"/>
      <c r="S73" s="902"/>
      <c r="T73" s="902"/>
      <c r="U73" s="902"/>
      <c r="V73" s="902"/>
      <c r="W73" s="902"/>
      <c r="X73" s="902"/>
      <c r="Y73" s="903" t="s">
        <v>11</v>
      </c>
      <c r="Z73" s="903"/>
      <c r="AA73" s="903"/>
      <c r="AB73" s="903"/>
      <c r="AC73" s="903"/>
      <c r="AD73" s="903"/>
      <c r="AE73" s="903"/>
      <c r="AF73" s="903"/>
      <c r="AG73" s="901" t="s">
        <v>958</v>
      </c>
      <c r="AH73" s="901"/>
      <c r="AI73" s="901"/>
      <c r="AJ73" s="901"/>
      <c r="AK73" s="901"/>
      <c r="AL73" s="901"/>
      <c r="AM73" s="901"/>
      <c r="AN73" s="901"/>
      <c r="AO73" s="901"/>
      <c r="AP73" s="901"/>
      <c r="AQ73" s="901"/>
      <c r="AR73" s="901"/>
      <c r="AS73" s="904"/>
      <c r="AT73" s="904"/>
      <c r="AU73" s="904"/>
      <c r="AV73" s="904"/>
      <c r="AW73" s="904"/>
      <c r="AX73" s="904"/>
      <c r="AY73" s="904"/>
      <c r="AZ73" s="904"/>
      <c r="BA73" s="904"/>
      <c r="BB73" s="904"/>
      <c r="BC73" s="904"/>
      <c r="BD73" s="901"/>
      <c r="BE73" s="901"/>
      <c r="BF73" s="901"/>
      <c r="BG73" s="901"/>
      <c r="BH73" s="901"/>
      <c r="BI73" s="901"/>
      <c r="BJ73" s="901"/>
      <c r="BK73" s="901"/>
      <c r="BL73" s="901"/>
      <c r="BM73" s="901"/>
      <c r="BN73" s="901"/>
      <c r="BO73" s="901"/>
      <c r="BP73" s="901"/>
      <c r="BQ73" s="905">
        <v>6324.99</v>
      </c>
      <c r="BR73" s="906"/>
      <c r="BS73" s="906"/>
      <c r="BT73" s="906"/>
      <c r="BU73" s="906"/>
      <c r="BV73" s="906"/>
      <c r="BW73" s="906"/>
      <c r="BX73" s="907"/>
    </row>
    <row r="74" spans="1:76" s="69" customFormat="1" ht="36" customHeight="1" x14ac:dyDescent="0.2">
      <c r="A74" s="904" t="s">
        <v>2031</v>
      </c>
      <c r="B74" s="904"/>
      <c r="C74" s="904"/>
      <c r="D74" s="904"/>
      <c r="E74" s="902" t="s">
        <v>1631</v>
      </c>
      <c r="F74" s="902"/>
      <c r="G74" s="902"/>
      <c r="H74" s="902"/>
      <c r="I74" s="902"/>
      <c r="J74" s="902"/>
      <c r="K74" s="903">
        <v>5059.99</v>
      </c>
      <c r="L74" s="903"/>
      <c r="M74" s="903"/>
      <c r="N74" s="903"/>
      <c r="O74" s="903"/>
      <c r="P74" s="903"/>
      <c r="Q74" s="902" t="s">
        <v>11</v>
      </c>
      <c r="R74" s="902"/>
      <c r="S74" s="902"/>
      <c r="T74" s="902"/>
      <c r="U74" s="902"/>
      <c r="V74" s="902"/>
      <c r="W74" s="902"/>
      <c r="X74" s="902"/>
      <c r="Y74" s="903" t="s">
        <v>11</v>
      </c>
      <c r="Z74" s="903"/>
      <c r="AA74" s="903"/>
      <c r="AB74" s="903"/>
      <c r="AC74" s="903"/>
      <c r="AD74" s="903"/>
      <c r="AE74" s="903"/>
      <c r="AF74" s="903"/>
      <c r="AG74" s="901" t="s">
        <v>519</v>
      </c>
      <c r="AH74" s="901"/>
      <c r="AI74" s="901"/>
      <c r="AJ74" s="901"/>
      <c r="AK74" s="901"/>
      <c r="AL74" s="901"/>
      <c r="AM74" s="901"/>
      <c r="AN74" s="901"/>
      <c r="AO74" s="901"/>
      <c r="AP74" s="901"/>
      <c r="AQ74" s="901"/>
      <c r="AR74" s="901"/>
      <c r="AS74" s="904"/>
      <c r="AT74" s="904"/>
      <c r="AU74" s="904"/>
      <c r="AV74" s="904"/>
      <c r="AW74" s="904"/>
      <c r="AX74" s="904"/>
      <c r="AY74" s="904"/>
      <c r="AZ74" s="904"/>
      <c r="BA74" s="904"/>
      <c r="BB74" s="904"/>
      <c r="BC74" s="904"/>
      <c r="BD74" s="901"/>
      <c r="BE74" s="901"/>
      <c r="BF74" s="901"/>
      <c r="BG74" s="901"/>
      <c r="BH74" s="901"/>
      <c r="BI74" s="901"/>
      <c r="BJ74" s="901"/>
      <c r="BK74" s="901"/>
      <c r="BL74" s="901"/>
      <c r="BM74" s="901"/>
      <c r="BN74" s="901"/>
      <c r="BO74" s="901"/>
      <c r="BP74" s="901"/>
      <c r="BQ74" s="905">
        <v>5059.99</v>
      </c>
      <c r="BR74" s="906"/>
      <c r="BS74" s="906"/>
      <c r="BT74" s="906"/>
      <c r="BU74" s="906"/>
      <c r="BV74" s="906"/>
      <c r="BW74" s="906"/>
      <c r="BX74" s="907"/>
    </row>
    <row r="75" spans="1:76" s="69" customFormat="1" ht="36" customHeight="1" x14ac:dyDescent="0.2">
      <c r="A75" s="904" t="s">
        <v>2031</v>
      </c>
      <c r="B75" s="904"/>
      <c r="C75" s="904"/>
      <c r="D75" s="904"/>
      <c r="E75" s="902" t="s">
        <v>1631</v>
      </c>
      <c r="F75" s="902"/>
      <c r="G75" s="902"/>
      <c r="H75" s="902"/>
      <c r="I75" s="902"/>
      <c r="J75" s="902"/>
      <c r="K75" s="903">
        <v>8011.66</v>
      </c>
      <c r="L75" s="903"/>
      <c r="M75" s="903"/>
      <c r="N75" s="903"/>
      <c r="O75" s="903"/>
      <c r="P75" s="903"/>
      <c r="Q75" s="902" t="s">
        <v>11</v>
      </c>
      <c r="R75" s="902"/>
      <c r="S75" s="902"/>
      <c r="T75" s="902"/>
      <c r="U75" s="902"/>
      <c r="V75" s="902"/>
      <c r="W75" s="902"/>
      <c r="X75" s="902"/>
      <c r="Y75" s="903" t="s">
        <v>11</v>
      </c>
      <c r="Z75" s="903"/>
      <c r="AA75" s="903"/>
      <c r="AB75" s="903"/>
      <c r="AC75" s="903"/>
      <c r="AD75" s="903"/>
      <c r="AE75" s="903"/>
      <c r="AF75" s="903"/>
      <c r="AG75" s="901" t="s">
        <v>306</v>
      </c>
      <c r="AH75" s="901"/>
      <c r="AI75" s="901"/>
      <c r="AJ75" s="901"/>
      <c r="AK75" s="901"/>
      <c r="AL75" s="901"/>
      <c r="AM75" s="901"/>
      <c r="AN75" s="901"/>
      <c r="AO75" s="901"/>
      <c r="AP75" s="901"/>
      <c r="AQ75" s="901"/>
      <c r="AR75" s="901"/>
      <c r="AS75" s="904"/>
      <c r="AT75" s="904"/>
      <c r="AU75" s="904"/>
      <c r="AV75" s="904"/>
      <c r="AW75" s="904"/>
      <c r="AX75" s="904"/>
      <c r="AY75" s="904"/>
      <c r="AZ75" s="904"/>
      <c r="BA75" s="904"/>
      <c r="BB75" s="904"/>
      <c r="BC75" s="904"/>
      <c r="BD75" s="901"/>
      <c r="BE75" s="901"/>
      <c r="BF75" s="901"/>
      <c r="BG75" s="901"/>
      <c r="BH75" s="901"/>
      <c r="BI75" s="901"/>
      <c r="BJ75" s="901"/>
      <c r="BK75" s="901"/>
      <c r="BL75" s="901"/>
      <c r="BM75" s="901"/>
      <c r="BN75" s="901"/>
      <c r="BO75" s="901"/>
      <c r="BP75" s="901"/>
      <c r="BQ75" s="905">
        <v>8011.66</v>
      </c>
      <c r="BR75" s="906"/>
      <c r="BS75" s="906"/>
      <c r="BT75" s="906"/>
      <c r="BU75" s="906"/>
      <c r="BV75" s="906"/>
      <c r="BW75" s="906"/>
      <c r="BX75" s="907"/>
    </row>
    <row r="76" spans="1:76" s="69" customFormat="1" ht="36" customHeight="1" x14ac:dyDescent="0.2">
      <c r="A76" s="904" t="s">
        <v>1773</v>
      </c>
      <c r="B76" s="904"/>
      <c r="C76" s="904"/>
      <c r="D76" s="904"/>
      <c r="E76" s="902" t="s">
        <v>1614</v>
      </c>
      <c r="F76" s="902"/>
      <c r="G76" s="902"/>
      <c r="H76" s="902"/>
      <c r="I76" s="902"/>
      <c r="J76" s="902"/>
      <c r="K76" s="903">
        <v>798.01</v>
      </c>
      <c r="L76" s="903"/>
      <c r="M76" s="903"/>
      <c r="N76" s="903"/>
      <c r="O76" s="903"/>
      <c r="P76" s="903"/>
      <c r="Q76" s="902" t="s">
        <v>11</v>
      </c>
      <c r="R76" s="902"/>
      <c r="S76" s="902"/>
      <c r="T76" s="902"/>
      <c r="U76" s="902"/>
      <c r="V76" s="902"/>
      <c r="W76" s="902"/>
      <c r="X76" s="902"/>
      <c r="Y76" s="903" t="s">
        <v>11</v>
      </c>
      <c r="Z76" s="903"/>
      <c r="AA76" s="903"/>
      <c r="AB76" s="903"/>
      <c r="AC76" s="903"/>
      <c r="AD76" s="903"/>
      <c r="AE76" s="903"/>
      <c r="AF76" s="903"/>
      <c r="AG76" s="901" t="s">
        <v>415</v>
      </c>
      <c r="AH76" s="901"/>
      <c r="AI76" s="901"/>
      <c r="AJ76" s="901"/>
      <c r="AK76" s="901"/>
      <c r="AL76" s="901"/>
      <c r="AM76" s="901"/>
      <c r="AN76" s="901"/>
      <c r="AO76" s="901"/>
      <c r="AP76" s="901"/>
      <c r="AQ76" s="901"/>
      <c r="AR76" s="901"/>
      <c r="AS76" s="904"/>
      <c r="AT76" s="904"/>
      <c r="AU76" s="904"/>
      <c r="AV76" s="904"/>
      <c r="AW76" s="904"/>
      <c r="AX76" s="904"/>
      <c r="AY76" s="904"/>
      <c r="AZ76" s="904"/>
      <c r="BA76" s="904"/>
      <c r="BB76" s="904"/>
      <c r="BC76" s="904"/>
      <c r="BD76" s="901"/>
      <c r="BE76" s="901"/>
      <c r="BF76" s="901"/>
      <c r="BG76" s="901"/>
      <c r="BH76" s="901"/>
      <c r="BI76" s="901"/>
      <c r="BJ76" s="901"/>
      <c r="BK76" s="901"/>
      <c r="BL76" s="901"/>
      <c r="BM76" s="901"/>
      <c r="BN76" s="901"/>
      <c r="BO76" s="901"/>
      <c r="BP76" s="901"/>
      <c r="BQ76" s="905">
        <v>798.01</v>
      </c>
      <c r="BR76" s="906"/>
      <c r="BS76" s="906"/>
      <c r="BT76" s="906"/>
      <c r="BU76" s="906"/>
      <c r="BV76" s="906"/>
      <c r="BW76" s="906"/>
      <c r="BX76" s="907"/>
    </row>
    <row r="77" spans="1:76" s="69" customFormat="1" ht="36" customHeight="1" x14ac:dyDescent="0.2">
      <c r="A77" s="904" t="s">
        <v>2031</v>
      </c>
      <c r="B77" s="904"/>
      <c r="C77" s="904"/>
      <c r="D77" s="904"/>
      <c r="E77" s="902" t="s">
        <v>1631</v>
      </c>
      <c r="F77" s="902"/>
      <c r="G77" s="902"/>
      <c r="H77" s="902"/>
      <c r="I77" s="902"/>
      <c r="J77" s="902"/>
      <c r="K77" s="903">
        <v>5059.99</v>
      </c>
      <c r="L77" s="903"/>
      <c r="M77" s="903"/>
      <c r="N77" s="903"/>
      <c r="O77" s="903"/>
      <c r="P77" s="903"/>
      <c r="Q77" s="902" t="s">
        <v>11</v>
      </c>
      <c r="R77" s="902"/>
      <c r="S77" s="902"/>
      <c r="T77" s="902"/>
      <c r="U77" s="902"/>
      <c r="V77" s="902"/>
      <c r="W77" s="902"/>
      <c r="X77" s="902"/>
      <c r="Y77" s="903" t="s">
        <v>11</v>
      </c>
      <c r="Z77" s="903"/>
      <c r="AA77" s="903"/>
      <c r="AB77" s="903"/>
      <c r="AC77" s="903"/>
      <c r="AD77" s="903"/>
      <c r="AE77" s="903"/>
      <c r="AF77" s="903"/>
      <c r="AG77" s="901" t="s">
        <v>346</v>
      </c>
      <c r="AH77" s="901"/>
      <c r="AI77" s="901"/>
      <c r="AJ77" s="901"/>
      <c r="AK77" s="901"/>
      <c r="AL77" s="901"/>
      <c r="AM77" s="901"/>
      <c r="AN77" s="901"/>
      <c r="AO77" s="901"/>
      <c r="AP77" s="901"/>
      <c r="AQ77" s="901"/>
      <c r="AR77" s="901"/>
      <c r="AS77" s="904"/>
      <c r="AT77" s="904"/>
      <c r="AU77" s="904"/>
      <c r="AV77" s="904"/>
      <c r="AW77" s="904"/>
      <c r="AX77" s="904"/>
      <c r="AY77" s="904"/>
      <c r="AZ77" s="904"/>
      <c r="BA77" s="904"/>
      <c r="BB77" s="904"/>
      <c r="BC77" s="904"/>
      <c r="BD77" s="901"/>
      <c r="BE77" s="901"/>
      <c r="BF77" s="901"/>
      <c r="BG77" s="901"/>
      <c r="BH77" s="901"/>
      <c r="BI77" s="901"/>
      <c r="BJ77" s="901"/>
      <c r="BK77" s="901"/>
      <c r="BL77" s="901"/>
      <c r="BM77" s="901"/>
      <c r="BN77" s="901"/>
      <c r="BO77" s="901"/>
      <c r="BP77" s="901"/>
      <c r="BQ77" s="905">
        <v>5059.99</v>
      </c>
      <c r="BR77" s="906"/>
      <c r="BS77" s="906"/>
      <c r="BT77" s="906"/>
      <c r="BU77" s="906"/>
      <c r="BV77" s="906"/>
      <c r="BW77" s="906"/>
      <c r="BX77" s="907"/>
    </row>
    <row r="78" spans="1:76" s="69" customFormat="1" ht="36" customHeight="1" x14ac:dyDescent="0.2">
      <c r="A78" s="904" t="s">
        <v>2031</v>
      </c>
      <c r="B78" s="904"/>
      <c r="C78" s="904"/>
      <c r="D78" s="904"/>
      <c r="E78" s="902" t="s">
        <v>1631</v>
      </c>
      <c r="F78" s="902"/>
      <c r="G78" s="902"/>
      <c r="H78" s="902"/>
      <c r="I78" s="902"/>
      <c r="J78" s="902"/>
      <c r="K78" s="903">
        <v>5059.99</v>
      </c>
      <c r="L78" s="903"/>
      <c r="M78" s="903"/>
      <c r="N78" s="903"/>
      <c r="O78" s="903"/>
      <c r="P78" s="903"/>
      <c r="Q78" s="902" t="s">
        <v>11</v>
      </c>
      <c r="R78" s="902"/>
      <c r="S78" s="902"/>
      <c r="T78" s="902"/>
      <c r="U78" s="902"/>
      <c r="V78" s="902"/>
      <c r="W78" s="902"/>
      <c r="X78" s="902"/>
      <c r="Y78" s="903" t="s">
        <v>11</v>
      </c>
      <c r="Z78" s="903"/>
      <c r="AA78" s="903"/>
      <c r="AB78" s="903"/>
      <c r="AC78" s="903"/>
      <c r="AD78" s="903"/>
      <c r="AE78" s="903"/>
      <c r="AF78" s="903"/>
      <c r="AG78" s="901" t="s">
        <v>499</v>
      </c>
      <c r="AH78" s="901"/>
      <c r="AI78" s="901"/>
      <c r="AJ78" s="901"/>
      <c r="AK78" s="901"/>
      <c r="AL78" s="901"/>
      <c r="AM78" s="901"/>
      <c r="AN78" s="901"/>
      <c r="AO78" s="901"/>
      <c r="AP78" s="901"/>
      <c r="AQ78" s="901"/>
      <c r="AR78" s="901"/>
      <c r="AS78" s="904"/>
      <c r="AT78" s="904"/>
      <c r="AU78" s="904"/>
      <c r="AV78" s="904"/>
      <c r="AW78" s="904"/>
      <c r="AX78" s="904"/>
      <c r="AY78" s="904"/>
      <c r="AZ78" s="904"/>
      <c r="BA78" s="904"/>
      <c r="BB78" s="904"/>
      <c r="BC78" s="904"/>
      <c r="BD78" s="901"/>
      <c r="BE78" s="901"/>
      <c r="BF78" s="901"/>
      <c r="BG78" s="901"/>
      <c r="BH78" s="901"/>
      <c r="BI78" s="901"/>
      <c r="BJ78" s="901"/>
      <c r="BK78" s="901"/>
      <c r="BL78" s="901"/>
      <c r="BM78" s="901"/>
      <c r="BN78" s="901"/>
      <c r="BO78" s="901"/>
      <c r="BP78" s="901"/>
      <c r="BQ78" s="905">
        <v>5059.99</v>
      </c>
      <c r="BR78" s="906"/>
      <c r="BS78" s="906"/>
      <c r="BT78" s="906"/>
      <c r="BU78" s="906"/>
      <c r="BV78" s="906"/>
      <c r="BW78" s="906"/>
      <c r="BX78" s="907"/>
    </row>
    <row r="79" spans="1:76" s="69" customFormat="1" ht="36" customHeight="1" x14ac:dyDescent="0.2">
      <c r="A79" s="904" t="s">
        <v>2033</v>
      </c>
      <c r="B79" s="904"/>
      <c r="C79" s="904"/>
      <c r="D79" s="904"/>
      <c r="E79" s="902" t="s">
        <v>1631</v>
      </c>
      <c r="F79" s="902"/>
      <c r="G79" s="902"/>
      <c r="H79" s="902"/>
      <c r="I79" s="902"/>
      <c r="J79" s="902"/>
      <c r="K79" s="903">
        <v>12381.67</v>
      </c>
      <c r="L79" s="903"/>
      <c r="M79" s="903"/>
      <c r="N79" s="903"/>
      <c r="O79" s="903"/>
      <c r="P79" s="903"/>
      <c r="Q79" s="902" t="s">
        <v>11</v>
      </c>
      <c r="R79" s="902"/>
      <c r="S79" s="902"/>
      <c r="T79" s="902"/>
      <c r="U79" s="902"/>
      <c r="V79" s="902"/>
      <c r="W79" s="902"/>
      <c r="X79" s="902"/>
      <c r="Y79" s="903" t="s">
        <v>11</v>
      </c>
      <c r="Z79" s="903"/>
      <c r="AA79" s="903"/>
      <c r="AB79" s="903"/>
      <c r="AC79" s="903"/>
      <c r="AD79" s="903"/>
      <c r="AE79" s="903"/>
      <c r="AF79" s="903"/>
      <c r="AG79" s="901" t="s">
        <v>2043</v>
      </c>
      <c r="AH79" s="901"/>
      <c r="AI79" s="901"/>
      <c r="AJ79" s="901"/>
      <c r="AK79" s="901"/>
      <c r="AL79" s="901"/>
      <c r="AM79" s="901"/>
      <c r="AN79" s="901"/>
      <c r="AO79" s="901"/>
      <c r="AP79" s="901"/>
      <c r="AQ79" s="901"/>
      <c r="AR79" s="901"/>
      <c r="AS79" s="904"/>
      <c r="AT79" s="904"/>
      <c r="AU79" s="904"/>
      <c r="AV79" s="904"/>
      <c r="AW79" s="904"/>
      <c r="AX79" s="904"/>
      <c r="AY79" s="904"/>
      <c r="AZ79" s="904"/>
      <c r="BA79" s="904"/>
      <c r="BB79" s="904"/>
      <c r="BC79" s="904"/>
      <c r="BD79" s="901"/>
      <c r="BE79" s="901"/>
      <c r="BF79" s="901"/>
      <c r="BG79" s="901"/>
      <c r="BH79" s="901"/>
      <c r="BI79" s="901"/>
      <c r="BJ79" s="901"/>
      <c r="BK79" s="901"/>
      <c r="BL79" s="901"/>
      <c r="BM79" s="901"/>
      <c r="BN79" s="901"/>
      <c r="BO79" s="901"/>
      <c r="BP79" s="901"/>
      <c r="BQ79" s="905">
        <v>12381.67</v>
      </c>
      <c r="BR79" s="906"/>
      <c r="BS79" s="906"/>
      <c r="BT79" s="906"/>
      <c r="BU79" s="906"/>
      <c r="BV79" s="906"/>
      <c r="BW79" s="906"/>
      <c r="BX79" s="907"/>
    </row>
    <row r="80" spans="1:76" s="69" customFormat="1" ht="36" customHeight="1" x14ac:dyDescent="0.2">
      <c r="A80" s="904" t="s">
        <v>2031</v>
      </c>
      <c r="B80" s="904"/>
      <c r="C80" s="904"/>
      <c r="D80" s="904"/>
      <c r="E80" s="902" t="s">
        <v>1631</v>
      </c>
      <c r="F80" s="902"/>
      <c r="G80" s="902"/>
      <c r="H80" s="902"/>
      <c r="I80" s="902"/>
      <c r="J80" s="902"/>
      <c r="K80" s="903">
        <v>5059.99</v>
      </c>
      <c r="L80" s="903"/>
      <c r="M80" s="903"/>
      <c r="N80" s="903"/>
      <c r="O80" s="903"/>
      <c r="P80" s="903"/>
      <c r="Q80" s="902" t="s">
        <v>11</v>
      </c>
      <c r="R80" s="902"/>
      <c r="S80" s="902"/>
      <c r="T80" s="902"/>
      <c r="U80" s="902"/>
      <c r="V80" s="902"/>
      <c r="W80" s="902"/>
      <c r="X80" s="902"/>
      <c r="Y80" s="903" t="s">
        <v>11</v>
      </c>
      <c r="Z80" s="903"/>
      <c r="AA80" s="903"/>
      <c r="AB80" s="903"/>
      <c r="AC80" s="903"/>
      <c r="AD80" s="903"/>
      <c r="AE80" s="903"/>
      <c r="AF80" s="903"/>
      <c r="AG80" s="901" t="s">
        <v>391</v>
      </c>
      <c r="AH80" s="901"/>
      <c r="AI80" s="901"/>
      <c r="AJ80" s="901"/>
      <c r="AK80" s="901"/>
      <c r="AL80" s="901"/>
      <c r="AM80" s="901"/>
      <c r="AN80" s="901"/>
      <c r="AO80" s="901"/>
      <c r="AP80" s="901"/>
      <c r="AQ80" s="901"/>
      <c r="AR80" s="901"/>
      <c r="AS80" s="904"/>
      <c r="AT80" s="904"/>
      <c r="AU80" s="904"/>
      <c r="AV80" s="904"/>
      <c r="AW80" s="904"/>
      <c r="AX80" s="904"/>
      <c r="AY80" s="904"/>
      <c r="AZ80" s="904"/>
      <c r="BA80" s="904"/>
      <c r="BB80" s="904"/>
      <c r="BC80" s="904"/>
      <c r="BD80" s="901"/>
      <c r="BE80" s="901"/>
      <c r="BF80" s="901"/>
      <c r="BG80" s="901"/>
      <c r="BH80" s="901"/>
      <c r="BI80" s="901"/>
      <c r="BJ80" s="901"/>
      <c r="BK80" s="901"/>
      <c r="BL80" s="901"/>
      <c r="BM80" s="901"/>
      <c r="BN80" s="901"/>
      <c r="BO80" s="901"/>
      <c r="BP80" s="901"/>
      <c r="BQ80" s="905">
        <v>5059.99</v>
      </c>
      <c r="BR80" s="906"/>
      <c r="BS80" s="906"/>
      <c r="BT80" s="906"/>
      <c r="BU80" s="906"/>
      <c r="BV80" s="906"/>
      <c r="BW80" s="906"/>
      <c r="BX80" s="907"/>
    </row>
    <row r="81" spans="1:76" s="69" customFormat="1" ht="36" customHeight="1" x14ac:dyDescent="0.2">
      <c r="A81" s="904" t="s">
        <v>2031</v>
      </c>
      <c r="B81" s="904"/>
      <c r="C81" s="904"/>
      <c r="D81" s="904"/>
      <c r="E81" s="902" t="s">
        <v>1631</v>
      </c>
      <c r="F81" s="902"/>
      <c r="G81" s="902"/>
      <c r="H81" s="902"/>
      <c r="I81" s="902"/>
      <c r="J81" s="902"/>
      <c r="K81" s="903">
        <v>1116.49</v>
      </c>
      <c r="L81" s="903"/>
      <c r="M81" s="903"/>
      <c r="N81" s="903"/>
      <c r="O81" s="903"/>
      <c r="P81" s="903"/>
      <c r="Q81" s="902" t="s">
        <v>11</v>
      </c>
      <c r="R81" s="902"/>
      <c r="S81" s="902"/>
      <c r="T81" s="902"/>
      <c r="U81" s="902"/>
      <c r="V81" s="902"/>
      <c r="W81" s="902"/>
      <c r="X81" s="902"/>
      <c r="Y81" s="903" t="s">
        <v>11</v>
      </c>
      <c r="Z81" s="903"/>
      <c r="AA81" s="903"/>
      <c r="AB81" s="903"/>
      <c r="AC81" s="903"/>
      <c r="AD81" s="903"/>
      <c r="AE81" s="903"/>
      <c r="AF81" s="903"/>
      <c r="AG81" s="901" t="s">
        <v>612</v>
      </c>
      <c r="AH81" s="901"/>
      <c r="AI81" s="901"/>
      <c r="AJ81" s="901"/>
      <c r="AK81" s="901"/>
      <c r="AL81" s="901"/>
      <c r="AM81" s="901"/>
      <c r="AN81" s="901"/>
      <c r="AO81" s="901"/>
      <c r="AP81" s="901"/>
      <c r="AQ81" s="901"/>
      <c r="AR81" s="901"/>
      <c r="AS81" s="904"/>
      <c r="AT81" s="904"/>
      <c r="AU81" s="904"/>
      <c r="AV81" s="904"/>
      <c r="AW81" s="904"/>
      <c r="AX81" s="904"/>
      <c r="AY81" s="904"/>
      <c r="AZ81" s="904"/>
      <c r="BA81" s="904"/>
      <c r="BB81" s="904"/>
      <c r="BC81" s="904"/>
      <c r="BD81" s="901"/>
      <c r="BE81" s="901"/>
      <c r="BF81" s="901"/>
      <c r="BG81" s="901"/>
      <c r="BH81" s="901"/>
      <c r="BI81" s="901"/>
      <c r="BJ81" s="901"/>
      <c r="BK81" s="901"/>
      <c r="BL81" s="901"/>
      <c r="BM81" s="901"/>
      <c r="BN81" s="901"/>
      <c r="BO81" s="901"/>
      <c r="BP81" s="901"/>
      <c r="BQ81" s="905">
        <v>1116.49</v>
      </c>
      <c r="BR81" s="906"/>
      <c r="BS81" s="906"/>
      <c r="BT81" s="906"/>
      <c r="BU81" s="906"/>
      <c r="BV81" s="906"/>
      <c r="BW81" s="906"/>
      <c r="BX81" s="907"/>
    </row>
    <row r="82" spans="1:76" s="69" customFormat="1" ht="36" customHeight="1" x14ac:dyDescent="0.2">
      <c r="A82" s="904" t="s">
        <v>2031</v>
      </c>
      <c r="B82" s="904"/>
      <c r="C82" s="904"/>
      <c r="D82" s="904"/>
      <c r="E82" s="902" t="s">
        <v>1631</v>
      </c>
      <c r="F82" s="902"/>
      <c r="G82" s="902"/>
      <c r="H82" s="902"/>
      <c r="I82" s="902"/>
      <c r="J82" s="902"/>
      <c r="K82" s="903">
        <v>6324.99</v>
      </c>
      <c r="L82" s="903"/>
      <c r="M82" s="903"/>
      <c r="N82" s="903"/>
      <c r="O82" s="903"/>
      <c r="P82" s="903"/>
      <c r="Q82" s="902" t="s">
        <v>11</v>
      </c>
      <c r="R82" s="902"/>
      <c r="S82" s="902"/>
      <c r="T82" s="902"/>
      <c r="U82" s="902"/>
      <c r="V82" s="902"/>
      <c r="W82" s="902"/>
      <c r="X82" s="902"/>
      <c r="Y82" s="903" t="s">
        <v>11</v>
      </c>
      <c r="Z82" s="903"/>
      <c r="AA82" s="903"/>
      <c r="AB82" s="903"/>
      <c r="AC82" s="903"/>
      <c r="AD82" s="903"/>
      <c r="AE82" s="903"/>
      <c r="AF82" s="903"/>
      <c r="AG82" s="901" t="s">
        <v>1887</v>
      </c>
      <c r="AH82" s="901"/>
      <c r="AI82" s="901"/>
      <c r="AJ82" s="901"/>
      <c r="AK82" s="901"/>
      <c r="AL82" s="901"/>
      <c r="AM82" s="901"/>
      <c r="AN82" s="901"/>
      <c r="AO82" s="901"/>
      <c r="AP82" s="901"/>
      <c r="AQ82" s="901"/>
      <c r="AR82" s="901"/>
      <c r="AS82" s="904"/>
      <c r="AT82" s="904"/>
      <c r="AU82" s="904"/>
      <c r="AV82" s="904"/>
      <c r="AW82" s="904"/>
      <c r="AX82" s="904"/>
      <c r="AY82" s="904"/>
      <c r="AZ82" s="904"/>
      <c r="BA82" s="904"/>
      <c r="BB82" s="904"/>
      <c r="BC82" s="904"/>
      <c r="BD82" s="901"/>
      <c r="BE82" s="901"/>
      <c r="BF82" s="901"/>
      <c r="BG82" s="901"/>
      <c r="BH82" s="901"/>
      <c r="BI82" s="901"/>
      <c r="BJ82" s="901"/>
      <c r="BK82" s="901"/>
      <c r="BL82" s="901"/>
      <c r="BM82" s="901"/>
      <c r="BN82" s="901"/>
      <c r="BO82" s="901"/>
      <c r="BP82" s="901"/>
      <c r="BQ82" s="905">
        <v>6324.99</v>
      </c>
      <c r="BR82" s="906"/>
      <c r="BS82" s="906"/>
      <c r="BT82" s="906"/>
      <c r="BU82" s="906"/>
      <c r="BV82" s="906"/>
      <c r="BW82" s="906"/>
      <c r="BX82" s="907"/>
    </row>
    <row r="83" spans="1:76" s="69" customFormat="1" ht="36" customHeight="1" x14ac:dyDescent="0.2">
      <c r="A83" s="904" t="s">
        <v>2031</v>
      </c>
      <c r="B83" s="904"/>
      <c r="C83" s="904"/>
      <c r="D83" s="904"/>
      <c r="E83" s="902" t="s">
        <v>1631</v>
      </c>
      <c r="F83" s="902"/>
      <c r="G83" s="902"/>
      <c r="H83" s="902"/>
      <c r="I83" s="902"/>
      <c r="J83" s="902"/>
      <c r="K83" s="903">
        <v>2951.67</v>
      </c>
      <c r="L83" s="903"/>
      <c r="M83" s="903"/>
      <c r="N83" s="903"/>
      <c r="O83" s="903"/>
      <c r="P83" s="903"/>
      <c r="Q83" s="902" t="s">
        <v>11</v>
      </c>
      <c r="R83" s="902"/>
      <c r="S83" s="902"/>
      <c r="T83" s="902"/>
      <c r="U83" s="902"/>
      <c r="V83" s="902"/>
      <c r="W83" s="902"/>
      <c r="X83" s="902"/>
      <c r="Y83" s="903" t="s">
        <v>11</v>
      </c>
      <c r="Z83" s="903"/>
      <c r="AA83" s="903"/>
      <c r="AB83" s="903"/>
      <c r="AC83" s="903"/>
      <c r="AD83" s="903"/>
      <c r="AE83" s="903"/>
      <c r="AF83" s="903"/>
      <c r="AG83" s="901" t="s">
        <v>307</v>
      </c>
      <c r="AH83" s="901"/>
      <c r="AI83" s="901"/>
      <c r="AJ83" s="901"/>
      <c r="AK83" s="901"/>
      <c r="AL83" s="901"/>
      <c r="AM83" s="901"/>
      <c r="AN83" s="901"/>
      <c r="AO83" s="901"/>
      <c r="AP83" s="901"/>
      <c r="AQ83" s="901"/>
      <c r="AR83" s="901"/>
      <c r="AS83" s="904"/>
      <c r="AT83" s="904"/>
      <c r="AU83" s="904"/>
      <c r="AV83" s="904"/>
      <c r="AW83" s="904"/>
      <c r="AX83" s="904"/>
      <c r="AY83" s="904"/>
      <c r="AZ83" s="904"/>
      <c r="BA83" s="904"/>
      <c r="BB83" s="904"/>
      <c r="BC83" s="904"/>
      <c r="BD83" s="901"/>
      <c r="BE83" s="901"/>
      <c r="BF83" s="901"/>
      <c r="BG83" s="901"/>
      <c r="BH83" s="901"/>
      <c r="BI83" s="901"/>
      <c r="BJ83" s="901"/>
      <c r="BK83" s="901"/>
      <c r="BL83" s="901"/>
      <c r="BM83" s="901"/>
      <c r="BN83" s="901"/>
      <c r="BO83" s="901"/>
      <c r="BP83" s="901"/>
      <c r="BQ83" s="905">
        <v>2951.67</v>
      </c>
      <c r="BR83" s="906"/>
      <c r="BS83" s="906"/>
      <c r="BT83" s="906"/>
      <c r="BU83" s="906"/>
      <c r="BV83" s="906"/>
      <c r="BW83" s="906"/>
      <c r="BX83" s="907"/>
    </row>
    <row r="84" spans="1:76" s="69" customFormat="1" ht="36" customHeight="1" x14ac:dyDescent="0.2">
      <c r="A84" s="904" t="s">
        <v>2031</v>
      </c>
      <c r="B84" s="904"/>
      <c r="C84" s="904"/>
      <c r="D84" s="904"/>
      <c r="E84" s="902" t="s">
        <v>1631</v>
      </c>
      <c r="F84" s="902"/>
      <c r="G84" s="902"/>
      <c r="H84" s="902"/>
      <c r="I84" s="902"/>
      <c r="J84" s="902"/>
      <c r="K84" s="903">
        <v>5270.84</v>
      </c>
      <c r="L84" s="903"/>
      <c r="M84" s="903"/>
      <c r="N84" s="903"/>
      <c r="O84" s="903"/>
      <c r="P84" s="903"/>
      <c r="Q84" s="902" t="s">
        <v>11</v>
      </c>
      <c r="R84" s="902"/>
      <c r="S84" s="902"/>
      <c r="T84" s="902"/>
      <c r="U84" s="902"/>
      <c r="V84" s="902"/>
      <c r="W84" s="902"/>
      <c r="X84" s="902"/>
      <c r="Y84" s="903" t="s">
        <v>11</v>
      </c>
      <c r="Z84" s="903"/>
      <c r="AA84" s="903"/>
      <c r="AB84" s="903"/>
      <c r="AC84" s="903"/>
      <c r="AD84" s="903"/>
      <c r="AE84" s="903"/>
      <c r="AF84" s="903"/>
      <c r="AG84" s="901" t="s">
        <v>2044</v>
      </c>
      <c r="AH84" s="901"/>
      <c r="AI84" s="901"/>
      <c r="AJ84" s="901"/>
      <c r="AK84" s="901"/>
      <c r="AL84" s="901"/>
      <c r="AM84" s="901"/>
      <c r="AN84" s="901"/>
      <c r="AO84" s="901"/>
      <c r="AP84" s="901"/>
      <c r="AQ84" s="901"/>
      <c r="AR84" s="901"/>
      <c r="AS84" s="904"/>
      <c r="AT84" s="904"/>
      <c r="AU84" s="904"/>
      <c r="AV84" s="904"/>
      <c r="AW84" s="904"/>
      <c r="AX84" s="904"/>
      <c r="AY84" s="904"/>
      <c r="AZ84" s="904"/>
      <c r="BA84" s="904"/>
      <c r="BB84" s="904"/>
      <c r="BC84" s="904"/>
      <c r="BD84" s="901"/>
      <c r="BE84" s="901"/>
      <c r="BF84" s="901"/>
      <c r="BG84" s="901"/>
      <c r="BH84" s="901"/>
      <c r="BI84" s="901"/>
      <c r="BJ84" s="901"/>
      <c r="BK84" s="901"/>
      <c r="BL84" s="901"/>
      <c r="BM84" s="901"/>
      <c r="BN84" s="901"/>
      <c r="BO84" s="901"/>
      <c r="BP84" s="901"/>
      <c r="BQ84" s="905">
        <v>5270.84</v>
      </c>
      <c r="BR84" s="906"/>
      <c r="BS84" s="906"/>
      <c r="BT84" s="906"/>
      <c r="BU84" s="906"/>
      <c r="BV84" s="906"/>
      <c r="BW84" s="906"/>
      <c r="BX84" s="907"/>
    </row>
    <row r="85" spans="1:76" s="69" customFormat="1" ht="45" customHeight="1" x14ac:dyDescent="0.2">
      <c r="A85" s="904" t="s">
        <v>2031</v>
      </c>
      <c r="B85" s="904"/>
      <c r="C85" s="904"/>
      <c r="D85" s="904"/>
      <c r="E85" s="902" t="s">
        <v>1631</v>
      </c>
      <c r="F85" s="902"/>
      <c r="G85" s="902"/>
      <c r="H85" s="902"/>
      <c r="I85" s="902"/>
      <c r="J85" s="902"/>
      <c r="K85" s="903">
        <v>4216.67</v>
      </c>
      <c r="L85" s="903"/>
      <c r="M85" s="903"/>
      <c r="N85" s="903"/>
      <c r="O85" s="903"/>
      <c r="P85" s="903"/>
      <c r="Q85" s="902" t="s">
        <v>11</v>
      </c>
      <c r="R85" s="902"/>
      <c r="S85" s="902"/>
      <c r="T85" s="902"/>
      <c r="U85" s="902"/>
      <c r="V85" s="902"/>
      <c r="W85" s="902"/>
      <c r="X85" s="902"/>
      <c r="Y85" s="903" t="s">
        <v>11</v>
      </c>
      <c r="Z85" s="903"/>
      <c r="AA85" s="903"/>
      <c r="AB85" s="903"/>
      <c r="AC85" s="903"/>
      <c r="AD85" s="903"/>
      <c r="AE85" s="903"/>
      <c r="AF85" s="903"/>
      <c r="AG85" s="901" t="s">
        <v>308</v>
      </c>
      <c r="AH85" s="901"/>
      <c r="AI85" s="901"/>
      <c r="AJ85" s="901"/>
      <c r="AK85" s="901"/>
      <c r="AL85" s="901"/>
      <c r="AM85" s="901"/>
      <c r="AN85" s="901"/>
      <c r="AO85" s="901"/>
      <c r="AP85" s="901"/>
      <c r="AQ85" s="901"/>
      <c r="AR85" s="901"/>
      <c r="AS85" s="904"/>
      <c r="AT85" s="904"/>
      <c r="AU85" s="904"/>
      <c r="AV85" s="904"/>
      <c r="AW85" s="904"/>
      <c r="AX85" s="904"/>
      <c r="AY85" s="904"/>
      <c r="AZ85" s="904"/>
      <c r="BA85" s="904"/>
      <c r="BB85" s="904"/>
      <c r="BC85" s="904"/>
      <c r="BD85" s="901"/>
      <c r="BE85" s="901"/>
      <c r="BF85" s="901"/>
      <c r="BG85" s="901"/>
      <c r="BH85" s="901"/>
      <c r="BI85" s="901"/>
      <c r="BJ85" s="901"/>
      <c r="BK85" s="901"/>
      <c r="BL85" s="901"/>
      <c r="BM85" s="901"/>
      <c r="BN85" s="901"/>
      <c r="BO85" s="901"/>
      <c r="BP85" s="901"/>
      <c r="BQ85" s="905">
        <v>4216.67</v>
      </c>
      <c r="BR85" s="906"/>
      <c r="BS85" s="906"/>
      <c r="BT85" s="906"/>
      <c r="BU85" s="906"/>
      <c r="BV85" s="906"/>
      <c r="BW85" s="906"/>
      <c r="BX85" s="907"/>
    </row>
    <row r="86" spans="1:76" s="69" customFormat="1" ht="36" customHeight="1" x14ac:dyDescent="0.2">
      <c r="A86" s="904" t="s">
        <v>2031</v>
      </c>
      <c r="B86" s="904"/>
      <c r="C86" s="904"/>
      <c r="D86" s="904"/>
      <c r="E86" s="902" t="s">
        <v>1631</v>
      </c>
      <c r="F86" s="902"/>
      <c r="G86" s="902"/>
      <c r="H86" s="902"/>
      <c r="I86" s="902"/>
      <c r="J86" s="902"/>
      <c r="K86" s="903">
        <v>10541.67</v>
      </c>
      <c r="L86" s="903"/>
      <c r="M86" s="903"/>
      <c r="N86" s="903"/>
      <c r="O86" s="903"/>
      <c r="P86" s="903"/>
      <c r="Q86" s="902" t="s">
        <v>11</v>
      </c>
      <c r="R86" s="902"/>
      <c r="S86" s="902"/>
      <c r="T86" s="902"/>
      <c r="U86" s="902"/>
      <c r="V86" s="902"/>
      <c r="W86" s="902"/>
      <c r="X86" s="902"/>
      <c r="Y86" s="903" t="s">
        <v>11</v>
      </c>
      <c r="Z86" s="903"/>
      <c r="AA86" s="903"/>
      <c r="AB86" s="903"/>
      <c r="AC86" s="903"/>
      <c r="AD86" s="903"/>
      <c r="AE86" s="903"/>
      <c r="AF86" s="903"/>
      <c r="AG86" s="901" t="s">
        <v>960</v>
      </c>
      <c r="AH86" s="901"/>
      <c r="AI86" s="901"/>
      <c r="AJ86" s="901"/>
      <c r="AK86" s="901"/>
      <c r="AL86" s="901"/>
      <c r="AM86" s="901"/>
      <c r="AN86" s="901"/>
      <c r="AO86" s="901"/>
      <c r="AP86" s="901"/>
      <c r="AQ86" s="901"/>
      <c r="AR86" s="901"/>
      <c r="AS86" s="904"/>
      <c r="AT86" s="904"/>
      <c r="AU86" s="904"/>
      <c r="AV86" s="904"/>
      <c r="AW86" s="904"/>
      <c r="AX86" s="904"/>
      <c r="AY86" s="904"/>
      <c r="AZ86" s="904"/>
      <c r="BA86" s="904"/>
      <c r="BB86" s="904"/>
      <c r="BC86" s="904"/>
      <c r="BD86" s="901"/>
      <c r="BE86" s="901"/>
      <c r="BF86" s="901"/>
      <c r="BG86" s="901"/>
      <c r="BH86" s="901"/>
      <c r="BI86" s="901"/>
      <c r="BJ86" s="901"/>
      <c r="BK86" s="901"/>
      <c r="BL86" s="901"/>
      <c r="BM86" s="901"/>
      <c r="BN86" s="901"/>
      <c r="BO86" s="901"/>
      <c r="BP86" s="901"/>
      <c r="BQ86" s="905">
        <v>10541.67</v>
      </c>
      <c r="BR86" s="906"/>
      <c r="BS86" s="906"/>
      <c r="BT86" s="906"/>
      <c r="BU86" s="906"/>
      <c r="BV86" s="906"/>
      <c r="BW86" s="906"/>
      <c r="BX86" s="907"/>
    </row>
    <row r="87" spans="1:76" s="69" customFormat="1" ht="36" customHeight="1" x14ac:dyDescent="0.2">
      <c r="A87" s="904" t="s">
        <v>2031</v>
      </c>
      <c r="B87" s="904"/>
      <c r="C87" s="904"/>
      <c r="D87" s="904"/>
      <c r="E87" s="902" t="s">
        <v>1631</v>
      </c>
      <c r="F87" s="902"/>
      <c r="G87" s="902"/>
      <c r="H87" s="902"/>
      <c r="I87" s="902"/>
      <c r="J87" s="902"/>
      <c r="K87" s="903">
        <v>10503.34</v>
      </c>
      <c r="L87" s="903"/>
      <c r="M87" s="903"/>
      <c r="N87" s="903"/>
      <c r="O87" s="903"/>
      <c r="P87" s="903"/>
      <c r="Q87" s="902" t="s">
        <v>11</v>
      </c>
      <c r="R87" s="902"/>
      <c r="S87" s="902"/>
      <c r="T87" s="902"/>
      <c r="U87" s="902"/>
      <c r="V87" s="902"/>
      <c r="W87" s="902"/>
      <c r="X87" s="902"/>
      <c r="Y87" s="903" t="s">
        <v>11</v>
      </c>
      <c r="Z87" s="903"/>
      <c r="AA87" s="903"/>
      <c r="AB87" s="903"/>
      <c r="AC87" s="903"/>
      <c r="AD87" s="903"/>
      <c r="AE87" s="903"/>
      <c r="AF87" s="903"/>
      <c r="AG87" s="901" t="s">
        <v>309</v>
      </c>
      <c r="AH87" s="901"/>
      <c r="AI87" s="901"/>
      <c r="AJ87" s="901"/>
      <c r="AK87" s="901"/>
      <c r="AL87" s="901"/>
      <c r="AM87" s="901"/>
      <c r="AN87" s="901"/>
      <c r="AO87" s="901"/>
      <c r="AP87" s="901"/>
      <c r="AQ87" s="901"/>
      <c r="AR87" s="901"/>
      <c r="AS87" s="904"/>
      <c r="AT87" s="904"/>
      <c r="AU87" s="904"/>
      <c r="AV87" s="904"/>
      <c r="AW87" s="904"/>
      <c r="AX87" s="904"/>
      <c r="AY87" s="904"/>
      <c r="AZ87" s="904"/>
      <c r="BA87" s="904"/>
      <c r="BB87" s="904"/>
      <c r="BC87" s="904"/>
      <c r="BD87" s="901"/>
      <c r="BE87" s="901"/>
      <c r="BF87" s="901"/>
      <c r="BG87" s="901"/>
      <c r="BH87" s="901"/>
      <c r="BI87" s="901"/>
      <c r="BJ87" s="901"/>
      <c r="BK87" s="901"/>
      <c r="BL87" s="901"/>
      <c r="BM87" s="901"/>
      <c r="BN87" s="901"/>
      <c r="BO87" s="901"/>
      <c r="BP87" s="901"/>
      <c r="BQ87" s="905">
        <v>10503.34</v>
      </c>
      <c r="BR87" s="906"/>
      <c r="BS87" s="906"/>
      <c r="BT87" s="906"/>
      <c r="BU87" s="906"/>
      <c r="BV87" s="906"/>
      <c r="BW87" s="906"/>
      <c r="BX87" s="907"/>
    </row>
    <row r="88" spans="1:76" s="69" customFormat="1" ht="36" customHeight="1" x14ac:dyDescent="0.2">
      <c r="A88" s="904" t="s">
        <v>2031</v>
      </c>
      <c r="B88" s="904"/>
      <c r="C88" s="904"/>
      <c r="D88" s="904"/>
      <c r="E88" s="902" t="s">
        <v>1631</v>
      </c>
      <c r="F88" s="902"/>
      <c r="G88" s="902"/>
      <c r="H88" s="902"/>
      <c r="I88" s="902"/>
      <c r="J88" s="902"/>
      <c r="K88" s="903">
        <v>5750</v>
      </c>
      <c r="L88" s="903"/>
      <c r="M88" s="903"/>
      <c r="N88" s="903"/>
      <c r="O88" s="903"/>
      <c r="P88" s="903"/>
      <c r="Q88" s="902" t="s">
        <v>11</v>
      </c>
      <c r="R88" s="902"/>
      <c r="S88" s="902"/>
      <c r="T88" s="902"/>
      <c r="U88" s="902"/>
      <c r="V88" s="902"/>
      <c r="W88" s="902"/>
      <c r="X88" s="902"/>
      <c r="Y88" s="903" t="s">
        <v>11</v>
      </c>
      <c r="Z88" s="903"/>
      <c r="AA88" s="903"/>
      <c r="AB88" s="903"/>
      <c r="AC88" s="903"/>
      <c r="AD88" s="903"/>
      <c r="AE88" s="903"/>
      <c r="AF88" s="903"/>
      <c r="AG88" s="901" t="s">
        <v>2045</v>
      </c>
      <c r="AH88" s="901"/>
      <c r="AI88" s="901"/>
      <c r="AJ88" s="901"/>
      <c r="AK88" s="901"/>
      <c r="AL88" s="901"/>
      <c r="AM88" s="901"/>
      <c r="AN88" s="901"/>
      <c r="AO88" s="901"/>
      <c r="AP88" s="901"/>
      <c r="AQ88" s="901"/>
      <c r="AR88" s="901"/>
      <c r="AS88" s="904"/>
      <c r="AT88" s="904"/>
      <c r="AU88" s="904"/>
      <c r="AV88" s="904"/>
      <c r="AW88" s="904"/>
      <c r="AX88" s="904"/>
      <c r="AY88" s="904"/>
      <c r="AZ88" s="904"/>
      <c r="BA88" s="904"/>
      <c r="BB88" s="904"/>
      <c r="BC88" s="904"/>
      <c r="BD88" s="901"/>
      <c r="BE88" s="901"/>
      <c r="BF88" s="901"/>
      <c r="BG88" s="901"/>
      <c r="BH88" s="901"/>
      <c r="BI88" s="901"/>
      <c r="BJ88" s="901"/>
      <c r="BK88" s="901"/>
      <c r="BL88" s="901"/>
      <c r="BM88" s="901"/>
      <c r="BN88" s="901"/>
      <c r="BO88" s="901"/>
      <c r="BP88" s="901"/>
      <c r="BQ88" s="905">
        <v>5750</v>
      </c>
      <c r="BR88" s="906"/>
      <c r="BS88" s="906"/>
      <c r="BT88" s="906"/>
      <c r="BU88" s="906"/>
      <c r="BV88" s="906"/>
      <c r="BW88" s="906"/>
      <c r="BX88" s="907"/>
    </row>
    <row r="89" spans="1:76" s="69" customFormat="1" ht="36" customHeight="1" x14ac:dyDescent="0.2">
      <c r="A89" s="904" t="s">
        <v>2031</v>
      </c>
      <c r="B89" s="904"/>
      <c r="C89" s="904"/>
      <c r="D89" s="904"/>
      <c r="E89" s="902" t="s">
        <v>1631</v>
      </c>
      <c r="F89" s="902"/>
      <c r="G89" s="902"/>
      <c r="H89" s="902"/>
      <c r="I89" s="902"/>
      <c r="J89" s="902"/>
      <c r="K89" s="903">
        <v>6324.99</v>
      </c>
      <c r="L89" s="903"/>
      <c r="M89" s="903"/>
      <c r="N89" s="903"/>
      <c r="O89" s="903"/>
      <c r="P89" s="903"/>
      <c r="Q89" s="902" t="s">
        <v>11</v>
      </c>
      <c r="R89" s="902"/>
      <c r="S89" s="902"/>
      <c r="T89" s="902"/>
      <c r="U89" s="902"/>
      <c r="V89" s="902"/>
      <c r="W89" s="902"/>
      <c r="X89" s="902"/>
      <c r="Y89" s="903" t="s">
        <v>11</v>
      </c>
      <c r="Z89" s="903"/>
      <c r="AA89" s="903"/>
      <c r="AB89" s="903"/>
      <c r="AC89" s="903"/>
      <c r="AD89" s="903"/>
      <c r="AE89" s="903"/>
      <c r="AF89" s="903"/>
      <c r="AG89" s="901" t="s">
        <v>395</v>
      </c>
      <c r="AH89" s="901"/>
      <c r="AI89" s="901"/>
      <c r="AJ89" s="901"/>
      <c r="AK89" s="901"/>
      <c r="AL89" s="901"/>
      <c r="AM89" s="901"/>
      <c r="AN89" s="901"/>
      <c r="AO89" s="901"/>
      <c r="AP89" s="901"/>
      <c r="AQ89" s="901"/>
      <c r="AR89" s="901"/>
      <c r="AS89" s="904"/>
      <c r="AT89" s="904"/>
      <c r="AU89" s="904"/>
      <c r="AV89" s="904"/>
      <c r="AW89" s="904"/>
      <c r="AX89" s="904"/>
      <c r="AY89" s="904"/>
      <c r="AZ89" s="904"/>
      <c r="BA89" s="904"/>
      <c r="BB89" s="904"/>
      <c r="BC89" s="904"/>
      <c r="BD89" s="901"/>
      <c r="BE89" s="901"/>
      <c r="BF89" s="901"/>
      <c r="BG89" s="901"/>
      <c r="BH89" s="901"/>
      <c r="BI89" s="901"/>
      <c r="BJ89" s="901"/>
      <c r="BK89" s="901"/>
      <c r="BL89" s="901"/>
      <c r="BM89" s="901"/>
      <c r="BN89" s="901"/>
      <c r="BO89" s="901"/>
      <c r="BP89" s="901"/>
      <c r="BQ89" s="905">
        <v>6324.99</v>
      </c>
      <c r="BR89" s="906"/>
      <c r="BS89" s="906"/>
      <c r="BT89" s="906"/>
      <c r="BU89" s="906"/>
      <c r="BV89" s="906"/>
      <c r="BW89" s="906"/>
      <c r="BX89" s="907"/>
    </row>
    <row r="90" spans="1:76" s="69" customFormat="1" ht="36" customHeight="1" x14ac:dyDescent="0.2">
      <c r="A90" s="904" t="s">
        <v>2031</v>
      </c>
      <c r="B90" s="904"/>
      <c r="C90" s="904"/>
      <c r="D90" s="904"/>
      <c r="E90" s="902" t="s">
        <v>1631</v>
      </c>
      <c r="F90" s="902"/>
      <c r="G90" s="902"/>
      <c r="H90" s="902"/>
      <c r="I90" s="902"/>
      <c r="J90" s="902"/>
      <c r="K90" s="903">
        <v>5059.99</v>
      </c>
      <c r="L90" s="903"/>
      <c r="M90" s="903"/>
      <c r="N90" s="903"/>
      <c r="O90" s="903"/>
      <c r="P90" s="903"/>
      <c r="Q90" s="902" t="s">
        <v>11</v>
      </c>
      <c r="R90" s="902"/>
      <c r="S90" s="902"/>
      <c r="T90" s="902"/>
      <c r="U90" s="902"/>
      <c r="V90" s="902"/>
      <c r="W90" s="902"/>
      <c r="X90" s="902"/>
      <c r="Y90" s="903" t="s">
        <v>11</v>
      </c>
      <c r="Z90" s="903"/>
      <c r="AA90" s="903"/>
      <c r="AB90" s="903"/>
      <c r="AC90" s="903"/>
      <c r="AD90" s="903"/>
      <c r="AE90" s="903"/>
      <c r="AF90" s="903"/>
      <c r="AG90" s="901" t="s">
        <v>628</v>
      </c>
      <c r="AH90" s="901"/>
      <c r="AI90" s="901"/>
      <c r="AJ90" s="901"/>
      <c r="AK90" s="901"/>
      <c r="AL90" s="901"/>
      <c r="AM90" s="901"/>
      <c r="AN90" s="901"/>
      <c r="AO90" s="901"/>
      <c r="AP90" s="901"/>
      <c r="AQ90" s="901"/>
      <c r="AR90" s="901"/>
      <c r="AS90" s="904"/>
      <c r="AT90" s="904"/>
      <c r="AU90" s="904"/>
      <c r="AV90" s="904"/>
      <c r="AW90" s="904"/>
      <c r="AX90" s="904"/>
      <c r="AY90" s="904"/>
      <c r="AZ90" s="904"/>
      <c r="BA90" s="904"/>
      <c r="BB90" s="904"/>
      <c r="BC90" s="904"/>
      <c r="BD90" s="901"/>
      <c r="BE90" s="901"/>
      <c r="BF90" s="901"/>
      <c r="BG90" s="901"/>
      <c r="BH90" s="901"/>
      <c r="BI90" s="901"/>
      <c r="BJ90" s="901"/>
      <c r="BK90" s="901"/>
      <c r="BL90" s="901"/>
      <c r="BM90" s="901"/>
      <c r="BN90" s="901"/>
      <c r="BO90" s="901"/>
      <c r="BP90" s="901"/>
      <c r="BQ90" s="905">
        <v>5059.99</v>
      </c>
      <c r="BR90" s="906"/>
      <c r="BS90" s="906"/>
      <c r="BT90" s="906"/>
      <c r="BU90" s="906"/>
      <c r="BV90" s="906"/>
      <c r="BW90" s="906"/>
      <c r="BX90" s="907"/>
    </row>
    <row r="91" spans="1:76" s="69" customFormat="1" ht="36" customHeight="1" x14ac:dyDescent="0.2">
      <c r="A91" s="904" t="s">
        <v>2031</v>
      </c>
      <c r="B91" s="904"/>
      <c r="C91" s="904"/>
      <c r="D91" s="904"/>
      <c r="E91" s="902" t="s">
        <v>1631</v>
      </c>
      <c r="F91" s="902"/>
      <c r="G91" s="902"/>
      <c r="H91" s="902"/>
      <c r="I91" s="902"/>
      <c r="J91" s="902"/>
      <c r="K91" s="903">
        <v>5059.99</v>
      </c>
      <c r="L91" s="903"/>
      <c r="M91" s="903"/>
      <c r="N91" s="903"/>
      <c r="O91" s="903"/>
      <c r="P91" s="903"/>
      <c r="Q91" s="902" t="s">
        <v>11</v>
      </c>
      <c r="R91" s="902"/>
      <c r="S91" s="902"/>
      <c r="T91" s="902"/>
      <c r="U91" s="902"/>
      <c r="V91" s="902"/>
      <c r="W91" s="902"/>
      <c r="X91" s="902"/>
      <c r="Y91" s="903" t="s">
        <v>11</v>
      </c>
      <c r="Z91" s="903"/>
      <c r="AA91" s="903"/>
      <c r="AB91" s="903"/>
      <c r="AC91" s="903"/>
      <c r="AD91" s="903"/>
      <c r="AE91" s="903"/>
      <c r="AF91" s="903"/>
      <c r="AG91" s="901" t="s">
        <v>405</v>
      </c>
      <c r="AH91" s="901"/>
      <c r="AI91" s="901"/>
      <c r="AJ91" s="901"/>
      <c r="AK91" s="901"/>
      <c r="AL91" s="901"/>
      <c r="AM91" s="901"/>
      <c r="AN91" s="901"/>
      <c r="AO91" s="901"/>
      <c r="AP91" s="901"/>
      <c r="AQ91" s="901"/>
      <c r="AR91" s="901"/>
      <c r="AS91" s="904"/>
      <c r="AT91" s="904"/>
      <c r="AU91" s="904"/>
      <c r="AV91" s="904"/>
      <c r="AW91" s="904"/>
      <c r="AX91" s="904"/>
      <c r="AY91" s="904"/>
      <c r="AZ91" s="904"/>
      <c r="BA91" s="904"/>
      <c r="BB91" s="904"/>
      <c r="BC91" s="904"/>
      <c r="BD91" s="901"/>
      <c r="BE91" s="901"/>
      <c r="BF91" s="901"/>
      <c r="BG91" s="901"/>
      <c r="BH91" s="901"/>
      <c r="BI91" s="901"/>
      <c r="BJ91" s="901"/>
      <c r="BK91" s="901"/>
      <c r="BL91" s="901"/>
      <c r="BM91" s="901"/>
      <c r="BN91" s="901"/>
      <c r="BO91" s="901"/>
      <c r="BP91" s="901"/>
      <c r="BQ91" s="905">
        <v>5059.99</v>
      </c>
      <c r="BR91" s="906"/>
      <c r="BS91" s="906"/>
      <c r="BT91" s="906"/>
      <c r="BU91" s="906"/>
      <c r="BV91" s="906"/>
      <c r="BW91" s="906"/>
      <c r="BX91" s="907"/>
    </row>
    <row r="92" spans="1:76" s="69" customFormat="1" ht="36" customHeight="1" x14ac:dyDescent="0.2">
      <c r="A92" s="904" t="s">
        <v>2031</v>
      </c>
      <c r="B92" s="904"/>
      <c r="C92" s="904"/>
      <c r="D92" s="904"/>
      <c r="E92" s="902" t="s">
        <v>1631</v>
      </c>
      <c r="F92" s="902"/>
      <c r="G92" s="902"/>
      <c r="H92" s="902"/>
      <c r="I92" s="902"/>
      <c r="J92" s="902"/>
      <c r="K92" s="903">
        <v>5270.84</v>
      </c>
      <c r="L92" s="903"/>
      <c r="M92" s="903"/>
      <c r="N92" s="903"/>
      <c r="O92" s="903"/>
      <c r="P92" s="903"/>
      <c r="Q92" s="902" t="s">
        <v>11</v>
      </c>
      <c r="R92" s="902"/>
      <c r="S92" s="902"/>
      <c r="T92" s="902"/>
      <c r="U92" s="902"/>
      <c r="V92" s="902"/>
      <c r="W92" s="902"/>
      <c r="X92" s="902"/>
      <c r="Y92" s="903" t="s">
        <v>11</v>
      </c>
      <c r="Z92" s="903"/>
      <c r="AA92" s="903"/>
      <c r="AB92" s="903"/>
      <c r="AC92" s="903"/>
      <c r="AD92" s="903"/>
      <c r="AE92" s="903"/>
      <c r="AF92" s="903"/>
      <c r="AG92" s="901" t="s">
        <v>961</v>
      </c>
      <c r="AH92" s="901"/>
      <c r="AI92" s="901"/>
      <c r="AJ92" s="901"/>
      <c r="AK92" s="901"/>
      <c r="AL92" s="901"/>
      <c r="AM92" s="901"/>
      <c r="AN92" s="901"/>
      <c r="AO92" s="901"/>
      <c r="AP92" s="901"/>
      <c r="AQ92" s="901"/>
      <c r="AR92" s="901"/>
      <c r="AS92" s="904"/>
      <c r="AT92" s="904"/>
      <c r="AU92" s="904"/>
      <c r="AV92" s="904"/>
      <c r="AW92" s="904"/>
      <c r="AX92" s="904"/>
      <c r="AY92" s="904"/>
      <c r="AZ92" s="904"/>
      <c r="BA92" s="904"/>
      <c r="BB92" s="904"/>
      <c r="BC92" s="904"/>
      <c r="BD92" s="901"/>
      <c r="BE92" s="901"/>
      <c r="BF92" s="901"/>
      <c r="BG92" s="901"/>
      <c r="BH92" s="901"/>
      <c r="BI92" s="901"/>
      <c r="BJ92" s="901"/>
      <c r="BK92" s="901"/>
      <c r="BL92" s="901"/>
      <c r="BM92" s="901"/>
      <c r="BN92" s="901"/>
      <c r="BO92" s="901"/>
      <c r="BP92" s="901"/>
      <c r="BQ92" s="905">
        <v>5270.84</v>
      </c>
      <c r="BR92" s="906"/>
      <c r="BS92" s="906"/>
      <c r="BT92" s="906"/>
      <c r="BU92" s="906"/>
      <c r="BV92" s="906"/>
      <c r="BW92" s="906"/>
      <c r="BX92" s="907"/>
    </row>
    <row r="93" spans="1:76" s="69" customFormat="1" ht="36" customHeight="1" x14ac:dyDescent="0.2">
      <c r="A93" s="904" t="s">
        <v>2031</v>
      </c>
      <c r="B93" s="904"/>
      <c r="C93" s="904"/>
      <c r="D93" s="904"/>
      <c r="E93" s="902" t="s">
        <v>1631</v>
      </c>
      <c r="F93" s="902"/>
      <c r="G93" s="902"/>
      <c r="H93" s="902"/>
      <c r="I93" s="902"/>
      <c r="J93" s="902"/>
      <c r="K93" s="903">
        <v>8011.66</v>
      </c>
      <c r="L93" s="903"/>
      <c r="M93" s="903"/>
      <c r="N93" s="903"/>
      <c r="O93" s="903"/>
      <c r="P93" s="903"/>
      <c r="Q93" s="902" t="s">
        <v>11</v>
      </c>
      <c r="R93" s="902"/>
      <c r="S93" s="902"/>
      <c r="T93" s="902"/>
      <c r="U93" s="902"/>
      <c r="V93" s="902"/>
      <c r="W93" s="902"/>
      <c r="X93" s="902"/>
      <c r="Y93" s="903" t="s">
        <v>11</v>
      </c>
      <c r="Z93" s="903"/>
      <c r="AA93" s="903"/>
      <c r="AB93" s="903"/>
      <c r="AC93" s="903"/>
      <c r="AD93" s="903"/>
      <c r="AE93" s="903"/>
      <c r="AF93" s="903"/>
      <c r="AG93" s="901" t="s">
        <v>310</v>
      </c>
      <c r="AH93" s="901"/>
      <c r="AI93" s="901"/>
      <c r="AJ93" s="901"/>
      <c r="AK93" s="901"/>
      <c r="AL93" s="901"/>
      <c r="AM93" s="901"/>
      <c r="AN93" s="901"/>
      <c r="AO93" s="901"/>
      <c r="AP93" s="901"/>
      <c r="AQ93" s="901"/>
      <c r="AR93" s="901"/>
      <c r="AS93" s="904"/>
      <c r="AT93" s="904"/>
      <c r="AU93" s="904"/>
      <c r="AV93" s="904"/>
      <c r="AW93" s="904"/>
      <c r="AX93" s="904"/>
      <c r="AY93" s="904"/>
      <c r="AZ93" s="904"/>
      <c r="BA93" s="904"/>
      <c r="BB93" s="904"/>
      <c r="BC93" s="904"/>
      <c r="BD93" s="901"/>
      <c r="BE93" s="901"/>
      <c r="BF93" s="901"/>
      <c r="BG93" s="901"/>
      <c r="BH93" s="901"/>
      <c r="BI93" s="901"/>
      <c r="BJ93" s="901"/>
      <c r="BK93" s="901"/>
      <c r="BL93" s="901"/>
      <c r="BM93" s="901"/>
      <c r="BN93" s="901"/>
      <c r="BO93" s="901"/>
      <c r="BP93" s="901"/>
      <c r="BQ93" s="905">
        <v>8011.66</v>
      </c>
      <c r="BR93" s="906"/>
      <c r="BS93" s="906"/>
      <c r="BT93" s="906"/>
      <c r="BU93" s="906"/>
      <c r="BV93" s="906"/>
      <c r="BW93" s="906"/>
      <c r="BX93" s="907"/>
    </row>
    <row r="94" spans="1:76" s="69" customFormat="1" ht="36" customHeight="1" x14ac:dyDescent="0.2">
      <c r="A94" s="904" t="s">
        <v>2031</v>
      </c>
      <c r="B94" s="904"/>
      <c r="C94" s="904"/>
      <c r="D94" s="904"/>
      <c r="E94" s="902" t="s">
        <v>1631</v>
      </c>
      <c r="F94" s="902"/>
      <c r="G94" s="902"/>
      <c r="H94" s="902"/>
      <c r="I94" s="902"/>
      <c r="J94" s="902"/>
      <c r="K94" s="903">
        <v>4216.67</v>
      </c>
      <c r="L94" s="903"/>
      <c r="M94" s="903"/>
      <c r="N94" s="903"/>
      <c r="O94" s="903"/>
      <c r="P94" s="903"/>
      <c r="Q94" s="902" t="s">
        <v>11</v>
      </c>
      <c r="R94" s="902"/>
      <c r="S94" s="902"/>
      <c r="T94" s="902"/>
      <c r="U94" s="902"/>
      <c r="V94" s="902"/>
      <c r="W94" s="902"/>
      <c r="X94" s="902"/>
      <c r="Y94" s="903" t="s">
        <v>11</v>
      </c>
      <c r="Z94" s="903"/>
      <c r="AA94" s="903"/>
      <c r="AB94" s="903"/>
      <c r="AC94" s="903"/>
      <c r="AD94" s="903"/>
      <c r="AE94" s="903"/>
      <c r="AF94" s="903"/>
      <c r="AG94" s="901" t="s">
        <v>962</v>
      </c>
      <c r="AH94" s="901"/>
      <c r="AI94" s="901"/>
      <c r="AJ94" s="901"/>
      <c r="AK94" s="901"/>
      <c r="AL94" s="901"/>
      <c r="AM94" s="901"/>
      <c r="AN94" s="901"/>
      <c r="AO94" s="901"/>
      <c r="AP94" s="901"/>
      <c r="AQ94" s="901"/>
      <c r="AR94" s="901"/>
      <c r="AS94" s="904"/>
      <c r="AT94" s="904"/>
      <c r="AU94" s="904"/>
      <c r="AV94" s="904"/>
      <c r="AW94" s="904"/>
      <c r="AX94" s="904"/>
      <c r="AY94" s="904"/>
      <c r="AZ94" s="904"/>
      <c r="BA94" s="904"/>
      <c r="BB94" s="904"/>
      <c r="BC94" s="904"/>
      <c r="BD94" s="901"/>
      <c r="BE94" s="901"/>
      <c r="BF94" s="901"/>
      <c r="BG94" s="901"/>
      <c r="BH94" s="901"/>
      <c r="BI94" s="901"/>
      <c r="BJ94" s="901"/>
      <c r="BK94" s="901"/>
      <c r="BL94" s="901"/>
      <c r="BM94" s="901"/>
      <c r="BN94" s="901"/>
      <c r="BO94" s="901"/>
      <c r="BP94" s="901"/>
      <c r="BQ94" s="905">
        <v>4216.67</v>
      </c>
      <c r="BR94" s="906"/>
      <c r="BS94" s="906"/>
      <c r="BT94" s="906"/>
      <c r="BU94" s="906"/>
      <c r="BV94" s="906"/>
      <c r="BW94" s="906"/>
      <c r="BX94" s="907"/>
    </row>
    <row r="95" spans="1:76" s="69" customFormat="1" ht="36" customHeight="1" x14ac:dyDescent="0.2">
      <c r="A95" s="904" t="s">
        <v>2033</v>
      </c>
      <c r="B95" s="904"/>
      <c r="C95" s="904"/>
      <c r="D95" s="904"/>
      <c r="E95" s="902" t="s">
        <v>1631</v>
      </c>
      <c r="F95" s="902"/>
      <c r="G95" s="902"/>
      <c r="H95" s="902"/>
      <c r="I95" s="902"/>
      <c r="J95" s="902"/>
      <c r="K95" s="903">
        <v>19166.669999999998</v>
      </c>
      <c r="L95" s="903"/>
      <c r="M95" s="903"/>
      <c r="N95" s="903"/>
      <c r="O95" s="903"/>
      <c r="P95" s="903"/>
      <c r="Q95" s="902" t="s">
        <v>11</v>
      </c>
      <c r="R95" s="902"/>
      <c r="S95" s="902"/>
      <c r="T95" s="902"/>
      <c r="U95" s="902"/>
      <c r="V95" s="902"/>
      <c r="W95" s="902"/>
      <c r="X95" s="902"/>
      <c r="Y95" s="903" t="s">
        <v>11</v>
      </c>
      <c r="Z95" s="903"/>
      <c r="AA95" s="903"/>
      <c r="AB95" s="903"/>
      <c r="AC95" s="903"/>
      <c r="AD95" s="903"/>
      <c r="AE95" s="903"/>
      <c r="AF95" s="903"/>
      <c r="AG95" s="901" t="s">
        <v>2046</v>
      </c>
      <c r="AH95" s="901"/>
      <c r="AI95" s="901"/>
      <c r="AJ95" s="901"/>
      <c r="AK95" s="901"/>
      <c r="AL95" s="901"/>
      <c r="AM95" s="901"/>
      <c r="AN95" s="901"/>
      <c r="AO95" s="901"/>
      <c r="AP95" s="901"/>
      <c r="AQ95" s="901"/>
      <c r="AR95" s="901"/>
      <c r="AS95" s="904"/>
      <c r="AT95" s="904"/>
      <c r="AU95" s="904"/>
      <c r="AV95" s="904"/>
      <c r="AW95" s="904"/>
      <c r="AX95" s="904"/>
      <c r="AY95" s="904"/>
      <c r="AZ95" s="904"/>
      <c r="BA95" s="904"/>
      <c r="BB95" s="904"/>
      <c r="BC95" s="904"/>
      <c r="BD95" s="901"/>
      <c r="BE95" s="901"/>
      <c r="BF95" s="901"/>
      <c r="BG95" s="901"/>
      <c r="BH95" s="901"/>
      <c r="BI95" s="901"/>
      <c r="BJ95" s="901"/>
      <c r="BK95" s="901"/>
      <c r="BL95" s="901"/>
      <c r="BM95" s="901"/>
      <c r="BN95" s="901"/>
      <c r="BO95" s="901"/>
      <c r="BP95" s="901"/>
      <c r="BQ95" s="905">
        <v>19166.669999999998</v>
      </c>
      <c r="BR95" s="906"/>
      <c r="BS95" s="906"/>
      <c r="BT95" s="906"/>
      <c r="BU95" s="906"/>
      <c r="BV95" s="906"/>
      <c r="BW95" s="906"/>
      <c r="BX95" s="907"/>
    </row>
    <row r="96" spans="1:76" s="69" customFormat="1" ht="36" customHeight="1" x14ac:dyDescent="0.2">
      <c r="A96" s="904" t="s">
        <v>2031</v>
      </c>
      <c r="B96" s="904"/>
      <c r="C96" s="904"/>
      <c r="D96" s="904"/>
      <c r="E96" s="902" t="s">
        <v>1631</v>
      </c>
      <c r="F96" s="902"/>
      <c r="G96" s="902"/>
      <c r="H96" s="902"/>
      <c r="I96" s="902"/>
      <c r="J96" s="902"/>
      <c r="K96" s="903">
        <v>9487.49</v>
      </c>
      <c r="L96" s="903"/>
      <c r="M96" s="903"/>
      <c r="N96" s="903"/>
      <c r="O96" s="903"/>
      <c r="P96" s="903"/>
      <c r="Q96" s="902" t="s">
        <v>11</v>
      </c>
      <c r="R96" s="902"/>
      <c r="S96" s="902"/>
      <c r="T96" s="902"/>
      <c r="U96" s="902"/>
      <c r="V96" s="902"/>
      <c r="W96" s="902"/>
      <c r="X96" s="902"/>
      <c r="Y96" s="903" t="s">
        <v>11</v>
      </c>
      <c r="Z96" s="903"/>
      <c r="AA96" s="903"/>
      <c r="AB96" s="903"/>
      <c r="AC96" s="903"/>
      <c r="AD96" s="903"/>
      <c r="AE96" s="903"/>
      <c r="AF96" s="903"/>
      <c r="AG96" s="901" t="s">
        <v>963</v>
      </c>
      <c r="AH96" s="901"/>
      <c r="AI96" s="901"/>
      <c r="AJ96" s="901"/>
      <c r="AK96" s="901"/>
      <c r="AL96" s="901"/>
      <c r="AM96" s="901"/>
      <c r="AN96" s="901"/>
      <c r="AO96" s="901"/>
      <c r="AP96" s="901"/>
      <c r="AQ96" s="901"/>
      <c r="AR96" s="901"/>
      <c r="AS96" s="904"/>
      <c r="AT96" s="904"/>
      <c r="AU96" s="904"/>
      <c r="AV96" s="904"/>
      <c r="AW96" s="904"/>
      <c r="AX96" s="904"/>
      <c r="AY96" s="904"/>
      <c r="AZ96" s="904"/>
      <c r="BA96" s="904"/>
      <c r="BB96" s="904"/>
      <c r="BC96" s="904"/>
      <c r="BD96" s="901"/>
      <c r="BE96" s="901"/>
      <c r="BF96" s="901"/>
      <c r="BG96" s="901"/>
      <c r="BH96" s="901"/>
      <c r="BI96" s="901"/>
      <c r="BJ96" s="901"/>
      <c r="BK96" s="901"/>
      <c r="BL96" s="901"/>
      <c r="BM96" s="901"/>
      <c r="BN96" s="901"/>
      <c r="BO96" s="901"/>
      <c r="BP96" s="901"/>
      <c r="BQ96" s="905">
        <v>9487.49</v>
      </c>
      <c r="BR96" s="906"/>
      <c r="BS96" s="906"/>
      <c r="BT96" s="906"/>
      <c r="BU96" s="906"/>
      <c r="BV96" s="906"/>
      <c r="BW96" s="906"/>
      <c r="BX96" s="907"/>
    </row>
    <row r="97" spans="1:76" s="69" customFormat="1" ht="36" customHeight="1" x14ac:dyDescent="0.2">
      <c r="A97" s="904" t="s">
        <v>1773</v>
      </c>
      <c r="B97" s="904"/>
      <c r="C97" s="904"/>
      <c r="D97" s="904"/>
      <c r="E97" s="902" t="s">
        <v>1614</v>
      </c>
      <c r="F97" s="902"/>
      <c r="G97" s="902"/>
      <c r="H97" s="902"/>
      <c r="I97" s="902"/>
      <c r="J97" s="902"/>
      <c r="K97" s="903">
        <v>160.4</v>
      </c>
      <c r="L97" s="903"/>
      <c r="M97" s="903"/>
      <c r="N97" s="903"/>
      <c r="O97" s="903"/>
      <c r="P97" s="903"/>
      <c r="Q97" s="902" t="s">
        <v>11</v>
      </c>
      <c r="R97" s="902"/>
      <c r="S97" s="902"/>
      <c r="T97" s="902"/>
      <c r="U97" s="902"/>
      <c r="V97" s="902"/>
      <c r="W97" s="902"/>
      <c r="X97" s="902"/>
      <c r="Y97" s="903" t="s">
        <v>11</v>
      </c>
      <c r="Z97" s="903"/>
      <c r="AA97" s="903"/>
      <c r="AB97" s="903"/>
      <c r="AC97" s="903"/>
      <c r="AD97" s="903"/>
      <c r="AE97" s="903"/>
      <c r="AF97" s="903"/>
      <c r="AG97" s="901" t="s">
        <v>951</v>
      </c>
      <c r="AH97" s="901"/>
      <c r="AI97" s="901"/>
      <c r="AJ97" s="901"/>
      <c r="AK97" s="901"/>
      <c r="AL97" s="901"/>
      <c r="AM97" s="901"/>
      <c r="AN97" s="901"/>
      <c r="AO97" s="901"/>
      <c r="AP97" s="901"/>
      <c r="AQ97" s="901"/>
      <c r="AR97" s="901"/>
      <c r="AS97" s="904"/>
      <c r="AT97" s="904"/>
      <c r="AU97" s="904"/>
      <c r="AV97" s="904"/>
      <c r="AW97" s="904"/>
      <c r="AX97" s="904"/>
      <c r="AY97" s="904"/>
      <c r="AZ97" s="904"/>
      <c r="BA97" s="904"/>
      <c r="BB97" s="904"/>
      <c r="BC97" s="904"/>
      <c r="BD97" s="901"/>
      <c r="BE97" s="901"/>
      <c r="BF97" s="901"/>
      <c r="BG97" s="901"/>
      <c r="BH97" s="901"/>
      <c r="BI97" s="901"/>
      <c r="BJ97" s="901"/>
      <c r="BK97" s="901"/>
      <c r="BL97" s="901"/>
      <c r="BM97" s="901"/>
      <c r="BN97" s="901"/>
      <c r="BO97" s="901"/>
      <c r="BP97" s="901"/>
      <c r="BQ97" s="905">
        <v>160.4</v>
      </c>
      <c r="BR97" s="906"/>
      <c r="BS97" s="906"/>
      <c r="BT97" s="906"/>
      <c r="BU97" s="906"/>
      <c r="BV97" s="906"/>
      <c r="BW97" s="906"/>
      <c r="BX97" s="907"/>
    </row>
    <row r="98" spans="1:76" s="69" customFormat="1" ht="36" customHeight="1" x14ac:dyDescent="0.2">
      <c r="A98" s="904" t="s">
        <v>2031</v>
      </c>
      <c r="B98" s="904"/>
      <c r="C98" s="904"/>
      <c r="D98" s="904"/>
      <c r="E98" s="902" t="s">
        <v>1631</v>
      </c>
      <c r="F98" s="902"/>
      <c r="G98" s="902"/>
      <c r="H98" s="902"/>
      <c r="I98" s="902"/>
      <c r="J98" s="902"/>
      <c r="K98" s="903">
        <v>3395.97</v>
      </c>
      <c r="L98" s="903"/>
      <c r="M98" s="903"/>
      <c r="N98" s="903"/>
      <c r="O98" s="903"/>
      <c r="P98" s="903"/>
      <c r="Q98" s="902" t="s">
        <v>11</v>
      </c>
      <c r="R98" s="902"/>
      <c r="S98" s="902"/>
      <c r="T98" s="902"/>
      <c r="U98" s="902"/>
      <c r="V98" s="902"/>
      <c r="W98" s="902"/>
      <c r="X98" s="902"/>
      <c r="Y98" s="903" t="s">
        <v>11</v>
      </c>
      <c r="Z98" s="903"/>
      <c r="AA98" s="903"/>
      <c r="AB98" s="903"/>
      <c r="AC98" s="903"/>
      <c r="AD98" s="903"/>
      <c r="AE98" s="903"/>
      <c r="AF98" s="903"/>
      <c r="AG98" s="901" t="s">
        <v>1880</v>
      </c>
      <c r="AH98" s="901"/>
      <c r="AI98" s="901"/>
      <c r="AJ98" s="901"/>
      <c r="AK98" s="901"/>
      <c r="AL98" s="901"/>
      <c r="AM98" s="901"/>
      <c r="AN98" s="901"/>
      <c r="AO98" s="901"/>
      <c r="AP98" s="901"/>
      <c r="AQ98" s="901"/>
      <c r="AR98" s="901"/>
      <c r="AS98" s="904"/>
      <c r="AT98" s="904"/>
      <c r="AU98" s="904"/>
      <c r="AV98" s="904"/>
      <c r="AW98" s="904"/>
      <c r="AX98" s="904"/>
      <c r="AY98" s="904"/>
      <c r="AZ98" s="904"/>
      <c r="BA98" s="904"/>
      <c r="BB98" s="904"/>
      <c r="BC98" s="904"/>
      <c r="BD98" s="901"/>
      <c r="BE98" s="901"/>
      <c r="BF98" s="901"/>
      <c r="BG98" s="901"/>
      <c r="BH98" s="901"/>
      <c r="BI98" s="901"/>
      <c r="BJ98" s="901"/>
      <c r="BK98" s="901"/>
      <c r="BL98" s="901"/>
      <c r="BM98" s="901"/>
      <c r="BN98" s="901"/>
      <c r="BO98" s="901"/>
      <c r="BP98" s="901"/>
      <c r="BQ98" s="905">
        <v>3395.97</v>
      </c>
      <c r="BR98" s="906"/>
      <c r="BS98" s="906"/>
      <c r="BT98" s="906"/>
      <c r="BU98" s="906"/>
      <c r="BV98" s="906"/>
      <c r="BW98" s="906"/>
      <c r="BX98" s="907"/>
    </row>
    <row r="99" spans="1:76" s="69" customFormat="1" ht="36" customHeight="1" x14ac:dyDescent="0.2">
      <c r="A99" s="904" t="s">
        <v>2031</v>
      </c>
      <c r="B99" s="904"/>
      <c r="C99" s="904"/>
      <c r="D99" s="904"/>
      <c r="E99" s="902" t="s">
        <v>1631</v>
      </c>
      <c r="F99" s="902"/>
      <c r="G99" s="902"/>
      <c r="H99" s="902"/>
      <c r="I99" s="902"/>
      <c r="J99" s="902"/>
      <c r="K99" s="903">
        <v>5059.99</v>
      </c>
      <c r="L99" s="903"/>
      <c r="M99" s="903"/>
      <c r="N99" s="903"/>
      <c r="O99" s="903"/>
      <c r="P99" s="903"/>
      <c r="Q99" s="902" t="s">
        <v>11</v>
      </c>
      <c r="R99" s="902"/>
      <c r="S99" s="902"/>
      <c r="T99" s="902"/>
      <c r="U99" s="902"/>
      <c r="V99" s="902"/>
      <c r="W99" s="902"/>
      <c r="X99" s="902"/>
      <c r="Y99" s="903" t="s">
        <v>11</v>
      </c>
      <c r="Z99" s="903"/>
      <c r="AA99" s="903"/>
      <c r="AB99" s="903"/>
      <c r="AC99" s="903"/>
      <c r="AD99" s="903"/>
      <c r="AE99" s="903"/>
      <c r="AF99" s="903"/>
      <c r="AG99" s="901" t="s">
        <v>580</v>
      </c>
      <c r="AH99" s="901"/>
      <c r="AI99" s="901"/>
      <c r="AJ99" s="901"/>
      <c r="AK99" s="901"/>
      <c r="AL99" s="901"/>
      <c r="AM99" s="901"/>
      <c r="AN99" s="901"/>
      <c r="AO99" s="901"/>
      <c r="AP99" s="901"/>
      <c r="AQ99" s="901"/>
      <c r="AR99" s="901"/>
      <c r="AS99" s="904"/>
      <c r="AT99" s="904"/>
      <c r="AU99" s="904"/>
      <c r="AV99" s="904"/>
      <c r="AW99" s="904"/>
      <c r="AX99" s="904"/>
      <c r="AY99" s="904"/>
      <c r="AZ99" s="904"/>
      <c r="BA99" s="904"/>
      <c r="BB99" s="904"/>
      <c r="BC99" s="904"/>
      <c r="BD99" s="901"/>
      <c r="BE99" s="901"/>
      <c r="BF99" s="901"/>
      <c r="BG99" s="901"/>
      <c r="BH99" s="901"/>
      <c r="BI99" s="901"/>
      <c r="BJ99" s="901"/>
      <c r="BK99" s="901"/>
      <c r="BL99" s="901"/>
      <c r="BM99" s="901"/>
      <c r="BN99" s="901"/>
      <c r="BO99" s="901"/>
      <c r="BP99" s="901"/>
      <c r="BQ99" s="905">
        <v>5059.99</v>
      </c>
      <c r="BR99" s="906"/>
      <c r="BS99" s="906"/>
      <c r="BT99" s="906"/>
      <c r="BU99" s="906"/>
      <c r="BV99" s="906"/>
      <c r="BW99" s="906"/>
      <c r="BX99" s="907"/>
    </row>
    <row r="100" spans="1:76" s="69" customFormat="1" ht="36" customHeight="1" x14ac:dyDescent="0.2">
      <c r="A100" s="904" t="s">
        <v>2031</v>
      </c>
      <c r="B100" s="904"/>
      <c r="C100" s="904"/>
      <c r="D100" s="904"/>
      <c r="E100" s="902" t="s">
        <v>1631</v>
      </c>
      <c r="F100" s="902"/>
      <c r="G100" s="902"/>
      <c r="H100" s="902"/>
      <c r="I100" s="902"/>
      <c r="J100" s="902"/>
      <c r="K100" s="903">
        <v>5059.99</v>
      </c>
      <c r="L100" s="903"/>
      <c r="M100" s="903"/>
      <c r="N100" s="903"/>
      <c r="O100" s="903"/>
      <c r="P100" s="903"/>
      <c r="Q100" s="902" t="s">
        <v>11</v>
      </c>
      <c r="R100" s="902"/>
      <c r="S100" s="902"/>
      <c r="T100" s="902"/>
      <c r="U100" s="902"/>
      <c r="V100" s="902"/>
      <c r="W100" s="902"/>
      <c r="X100" s="902"/>
      <c r="Y100" s="903" t="s">
        <v>11</v>
      </c>
      <c r="Z100" s="903"/>
      <c r="AA100" s="903"/>
      <c r="AB100" s="903"/>
      <c r="AC100" s="903"/>
      <c r="AD100" s="903"/>
      <c r="AE100" s="903"/>
      <c r="AF100" s="903"/>
      <c r="AG100" s="901" t="s">
        <v>568</v>
      </c>
      <c r="AH100" s="901"/>
      <c r="AI100" s="901"/>
      <c r="AJ100" s="901"/>
      <c r="AK100" s="901"/>
      <c r="AL100" s="901"/>
      <c r="AM100" s="901"/>
      <c r="AN100" s="901"/>
      <c r="AO100" s="901"/>
      <c r="AP100" s="901"/>
      <c r="AQ100" s="901"/>
      <c r="AR100" s="901"/>
      <c r="AS100" s="904"/>
      <c r="AT100" s="904"/>
      <c r="AU100" s="904"/>
      <c r="AV100" s="904"/>
      <c r="AW100" s="904"/>
      <c r="AX100" s="904"/>
      <c r="AY100" s="904"/>
      <c r="AZ100" s="904"/>
      <c r="BA100" s="904"/>
      <c r="BB100" s="904"/>
      <c r="BC100" s="904"/>
      <c r="BD100" s="901"/>
      <c r="BE100" s="901"/>
      <c r="BF100" s="901"/>
      <c r="BG100" s="901"/>
      <c r="BH100" s="901"/>
      <c r="BI100" s="901"/>
      <c r="BJ100" s="901"/>
      <c r="BK100" s="901"/>
      <c r="BL100" s="901"/>
      <c r="BM100" s="901"/>
      <c r="BN100" s="901"/>
      <c r="BO100" s="901"/>
      <c r="BP100" s="901"/>
      <c r="BQ100" s="905">
        <v>5059.99</v>
      </c>
      <c r="BR100" s="906"/>
      <c r="BS100" s="906"/>
      <c r="BT100" s="906"/>
      <c r="BU100" s="906"/>
      <c r="BV100" s="906"/>
      <c r="BW100" s="906"/>
      <c r="BX100" s="907"/>
    </row>
    <row r="101" spans="1:76" s="69" customFormat="1" ht="36" customHeight="1" x14ac:dyDescent="0.2">
      <c r="A101" s="904" t="s">
        <v>2031</v>
      </c>
      <c r="B101" s="904"/>
      <c r="C101" s="904"/>
      <c r="D101" s="904"/>
      <c r="E101" s="902" t="s">
        <v>1631</v>
      </c>
      <c r="F101" s="902"/>
      <c r="G101" s="902"/>
      <c r="H101" s="902"/>
      <c r="I101" s="902"/>
      <c r="J101" s="902"/>
      <c r="K101" s="903">
        <v>5270.84</v>
      </c>
      <c r="L101" s="903"/>
      <c r="M101" s="903"/>
      <c r="N101" s="903"/>
      <c r="O101" s="903"/>
      <c r="P101" s="903"/>
      <c r="Q101" s="902" t="s">
        <v>11</v>
      </c>
      <c r="R101" s="902"/>
      <c r="S101" s="902"/>
      <c r="T101" s="902"/>
      <c r="U101" s="902"/>
      <c r="V101" s="902"/>
      <c r="W101" s="902"/>
      <c r="X101" s="902"/>
      <c r="Y101" s="903" t="s">
        <v>11</v>
      </c>
      <c r="Z101" s="903"/>
      <c r="AA101" s="903"/>
      <c r="AB101" s="903"/>
      <c r="AC101" s="903"/>
      <c r="AD101" s="903"/>
      <c r="AE101" s="903"/>
      <c r="AF101" s="903"/>
      <c r="AG101" s="901" t="s">
        <v>620</v>
      </c>
      <c r="AH101" s="901"/>
      <c r="AI101" s="901"/>
      <c r="AJ101" s="901"/>
      <c r="AK101" s="901"/>
      <c r="AL101" s="901"/>
      <c r="AM101" s="901"/>
      <c r="AN101" s="901"/>
      <c r="AO101" s="901"/>
      <c r="AP101" s="901"/>
      <c r="AQ101" s="901"/>
      <c r="AR101" s="901"/>
      <c r="AS101" s="904"/>
      <c r="AT101" s="904"/>
      <c r="AU101" s="904"/>
      <c r="AV101" s="904"/>
      <c r="AW101" s="904"/>
      <c r="AX101" s="904"/>
      <c r="AY101" s="904"/>
      <c r="AZ101" s="904"/>
      <c r="BA101" s="904"/>
      <c r="BB101" s="904"/>
      <c r="BC101" s="904"/>
      <c r="BD101" s="901"/>
      <c r="BE101" s="901"/>
      <c r="BF101" s="901"/>
      <c r="BG101" s="901"/>
      <c r="BH101" s="901"/>
      <c r="BI101" s="901"/>
      <c r="BJ101" s="901"/>
      <c r="BK101" s="901"/>
      <c r="BL101" s="901"/>
      <c r="BM101" s="901"/>
      <c r="BN101" s="901"/>
      <c r="BO101" s="901"/>
      <c r="BP101" s="901"/>
      <c r="BQ101" s="905">
        <v>5270.84</v>
      </c>
      <c r="BR101" s="906"/>
      <c r="BS101" s="906"/>
      <c r="BT101" s="906"/>
      <c r="BU101" s="906"/>
      <c r="BV101" s="906"/>
      <c r="BW101" s="906"/>
      <c r="BX101" s="907"/>
    </row>
    <row r="102" spans="1:76" s="69" customFormat="1" ht="36" customHeight="1" x14ac:dyDescent="0.2">
      <c r="A102" s="904" t="s">
        <v>2031</v>
      </c>
      <c r="B102" s="904"/>
      <c r="C102" s="904"/>
      <c r="D102" s="904"/>
      <c r="E102" s="902" t="s">
        <v>1631</v>
      </c>
      <c r="F102" s="902"/>
      <c r="G102" s="902"/>
      <c r="H102" s="902"/>
      <c r="I102" s="902"/>
      <c r="J102" s="902"/>
      <c r="K102" s="903">
        <v>4216.67</v>
      </c>
      <c r="L102" s="903"/>
      <c r="M102" s="903"/>
      <c r="N102" s="903"/>
      <c r="O102" s="903"/>
      <c r="P102" s="903"/>
      <c r="Q102" s="902" t="s">
        <v>11</v>
      </c>
      <c r="R102" s="902"/>
      <c r="S102" s="902"/>
      <c r="T102" s="902"/>
      <c r="U102" s="902"/>
      <c r="V102" s="902"/>
      <c r="W102" s="902"/>
      <c r="X102" s="902"/>
      <c r="Y102" s="903" t="s">
        <v>11</v>
      </c>
      <c r="Z102" s="903"/>
      <c r="AA102" s="903"/>
      <c r="AB102" s="903"/>
      <c r="AC102" s="903"/>
      <c r="AD102" s="903"/>
      <c r="AE102" s="903"/>
      <c r="AF102" s="903"/>
      <c r="AG102" s="901" t="s">
        <v>376</v>
      </c>
      <c r="AH102" s="901"/>
      <c r="AI102" s="901"/>
      <c r="AJ102" s="901"/>
      <c r="AK102" s="901"/>
      <c r="AL102" s="901"/>
      <c r="AM102" s="901"/>
      <c r="AN102" s="901"/>
      <c r="AO102" s="901"/>
      <c r="AP102" s="901"/>
      <c r="AQ102" s="901"/>
      <c r="AR102" s="901"/>
      <c r="AS102" s="904"/>
      <c r="AT102" s="904"/>
      <c r="AU102" s="904"/>
      <c r="AV102" s="904"/>
      <c r="AW102" s="904"/>
      <c r="AX102" s="904"/>
      <c r="AY102" s="904"/>
      <c r="AZ102" s="904"/>
      <c r="BA102" s="904"/>
      <c r="BB102" s="904"/>
      <c r="BC102" s="904"/>
      <c r="BD102" s="901"/>
      <c r="BE102" s="901"/>
      <c r="BF102" s="901"/>
      <c r="BG102" s="901"/>
      <c r="BH102" s="901"/>
      <c r="BI102" s="901"/>
      <c r="BJ102" s="901"/>
      <c r="BK102" s="901"/>
      <c r="BL102" s="901"/>
      <c r="BM102" s="901"/>
      <c r="BN102" s="901"/>
      <c r="BO102" s="901"/>
      <c r="BP102" s="901"/>
      <c r="BQ102" s="905">
        <v>4216.67</v>
      </c>
      <c r="BR102" s="906"/>
      <c r="BS102" s="906"/>
      <c r="BT102" s="906"/>
      <c r="BU102" s="906"/>
      <c r="BV102" s="906"/>
      <c r="BW102" s="906"/>
      <c r="BX102" s="907"/>
    </row>
    <row r="103" spans="1:76" s="69" customFormat="1" ht="36" customHeight="1" x14ac:dyDescent="0.2">
      <c r="A103" s="904" t="s">
        <v>2031</v>
      </c>
      <c r="B103" s="904"/>
      <c r="C103" s="904"/>
      <c r="D103" s="904"/>
      <c r="E103" s="902" t="s">
        <v>1631</v>
      </c>
      <c r="F103" s="902"/>
      <c r="G103" s="902"/>
      <c r="H103" s="902"/>
      <c r="I103" s="902"/>
      <c r="J103" s="902"/>
      <c r="K103" s="903">
        <v>10541.66</v>
      </c>
      <c r="L103" s="903"/>
      <c r="M103" s="903"/>
      <c r="N103" s="903"/>
      <c r="O103" s="903"/>
      <c r="P103" s="903"/>
      <c r="Q103" s="902" t="s">
        <v>11</v>
      </c>
      <c r="R103" s="902"/>
      <c r="S103" s="902"/>
      <c r="T103" s="902"/>
      <c r="U103" s="902"/>
      <c r="V103" s="902"/>
      <c r="W103" s="902"/>
      <c r="X103" s="902"/>
      <c r="Y103" s="903" t="s">
        <v>11</v>
      </c>
      <c r="Z103" s="903"/>
      <c r="AA103" s="903"/>
      <c r="AB103" s="903"/>
      <c r="AC103" s="903"/>
      <c r="AD103" s="903"/>
      <c r="AE103" s="903"/>
      <c r="AF103" s="903"/>
      <c r="AG103" s="901" t="s">
        <v>2047</v>
      </c>
      <c r="AH103" s="901"/>
      <c r="AI103" s="901"/>
      <c r="AJ103" s="901"/>
      <c r="AK103" s="901"/>
      <c r="AL103" s="901"/>
      <c r="AM103" s="901"/>
      <c r="AN103" s="901"/>
      <c r="AO103" s="901"/>
      <c r="AP103" s="901"/>
      <c r="AQ103" s="901"/>
      <c r="AR103" s="901"/>
      <c r="AS103" s="904"/>
      <c r="AT103" s="904"/>
      <c r="AU103" s="904"/>
      <c r="AV103" s="904"/>
      <c r="AW103" s="904"/>
      <c r="AX103" s="904"/>
      <c r="AY103" s="904"/>
      <c r="AZ103" s="904"/>
      <c r="BA103" s="904"/>
      <c r="BB103" s="904"/>
      <c r="BC103" s="904"/>
      <c r="BD103" s="901"/>
      <c r="BE103" s="901"/>
      <c r="BF103" s="901"/>
      <c r="BG103" s="901"/>
      <c r="BH103" s="901"/>
      <c r="BI103" s="901"/>
      <c r="BJ103" s="901"/>
      <c r="BK103" s="901"/>
      <c r="BL103" s="901"/>
      <c r="BM103" s="901"/>
      <c r="BN103" s="901"/>
      <c r="BO103" s="901"/>
      <c r="BP103" s="901"/>
      <c r="BQ103" s="905">
        <v>10541.66</v>
      </c>
      <c r="BR103" s="906"/>
      <c r="BS103" s="906"/>
      <c r="BT103" s="906"/>
      <c r="BU103" s="906"/>
      <c r="BV103" s="906"/>
      <c r="BW103" s="906"/>
      <c r="BX103" s="907"/>
    </row>
    <row r="104" spans="1:76" s="69" customFormat="1" ht="36" customHeight="1" x14ac:dyDescent="0.2">
      <c r="A104" s="904" t="s">
        <v>2031</v>
      </c>
      <c r="B104" s="904"/>
      <c r="C104" s="904"/>
      <c r="D104" s="904"/>
      <c r="E104" s="902" t="s">
        <v>1631</v>
      </c>
      <c r="F104" s="902"/>
      <c r="G104" s="902"/>
      <c r="H104" s="902"/>
      <c r="I104" s="902"/>
      <c r="J104" s="902"/>
      <c r="K104" s="903">
        <v>10541.67</v>
      </c>
      <c r="L104" s="903"/>
      <c r="M104" s="903"/>
      <c r="N104" s="903"/>
      <c r="O104" s="903"/>
      <c r="P104" s="903"/>
      <c r="Q104" s="902" t="s">
        <v>11</v>
      </c>
      <c r="R104" s="902"/>
      <c r="S104" s="902"/>
      <c r="T104" s="902"/>
      <c r="U104" s="902"/>
      <c r="V104" s="902"/>
      <c r="W104" s="902"/>
      <c r="X104" s="902"/>
      <c r="Y104" s="903" t="s">
        <v>11</v>
      </c>
      <c r="Z104" s="903"/>
      <c r="AA104" s="903"/>
      <c r="AB104" s="903"/>
      <c r="AC104" s="903"/>
      <c r="AD104" s="903"/>
      <c r="AE104" s="903"/>
      <c r="AF104" s="903"/>
      <c r="AG104" s="901" t="s">
        <v>312</v>
      </c>
      <c r="AH104" s="901"/>
      <c r="AI104" s="901"/>
      <c r="AJ104" s="901"/>
      <c r="AK104" s="901"/>
      <c r="AL104" s="901"/>
      <c r="AM104" s="901"/>
      <c r="AN104" s="901"/>
      <c r="AO104" s="901"/>
      <c r="AP104" s="901"/>
      <c r="AQ104" s="901"/>
      <c r="AR104" s="901"/>
      <c r="AS104" s="904"/>
      <c r="AT104" s="904"/>
      <c r="AU104" s="904"/>
      <c r="AV104" s="904"/>
      <c r="AW104" s="904"/>
      <c r="AX104" s="904"/>
      <c r="AY104" s="904"/>
      <c r="AZ104" s="904"/>
      <c r="BA104" s="904"/>
      <c r="BB104" s="904"/>
      <c r="BC104" s="904"/>
      <c r="BD104" s="901"/>
      <c r="BE104" s="901"/>
      <c r="BF104" s="901"/>
      <c r="BG104" s="901"/>
      <c r="BH104" s="901"/>
      <c r="BI104" s="901"/>
      <c r="BJ104" s="901"/>
      <c r="BK104" s="901"/>
      <c r="BL104" s="901"/>
      <c r="BM104" s="901"/>
      <c r="BN104" s="901"/>
      <c r="BO104" s="901"/>
      <c r="BP104" s="901"/>
      <c r="BQ104" s="905">
        <v>10541.67</v>
      </c>
      <c r="BR104" s="906"/>
      <c r="BS104" s="906"/>
      <c r="BT104" s="906"/>
      <c r="BU104" s="906"/>
      <c r="BV104" s="906"/>
      <c r="BW104" s="906"/>
      <c r="BX104" s="907"/>
    </row>
    <row r="105" spans="1:76" s="69" customFormat="1" ht="36" customHeight="1" x14ac:dyDescent="0.2">
      <c r="A105" s="904" t="s">
        <v>2031</v>
      </c>
      <c r="B105" s="904"/>
      <c r="C105" s="904"/>
      <c r="D105" s="904"/>
      <c r="E105" s="902" t="s">
        <v>1631</v>
      </c>
      <c r="F105" s="902"/>
      <c r="G105" s="902"/>
      <c r="H105" s="902"/>
      <c r="I105" s="902"/>
      <c r="J105" s="902"/>
      <c r="K105" s="903">
        <v>8011.66</v>
      </c>
      <c r="L105" s="903"/>
      <c r="M105" s="903"/>
      <c r="N105" s="903"/>
      <c r="O105" s="903"/>
      <c r="P105" s="903"/>
      <c r="Q105" s="902" t="s">
        <v>11</v>
      </c>
      <c r="R105" s="902"/>
      <c r="S105" s="902"/>
      <c r="T105" s="902"/>
      <c r="U105" s="902"/>
      <c r="V105" s="902"/>
      <c r="W105" s="902"/>
      <c r="X105" s="902"/>
      <c r="Y105" s="903" t="s">
        <v>11</v>
      </c>
      <c r="Z105" s="903"/>
      <c r="AA105" s="903"/>
      <c r="AB105" s="903"/>
      <c r="AC105" s="903"/>
      <c r="AD105" s="903"/>
      <c r="AE105" s="903"/>
      <c r="AF105" s="903"/>
      <c r="AG105" s="901" t="s">
        <v>314</v>
      </c>
      <c r="AH105" s="901"/>
      <c r="AI105" s="901"/>
      <c r="AJ105" s="901"/>
      <c r="AK105" s="901"/>
      <c r="AL105" s="901"/>
      <c r="AM105" s="901"/>
      <c r="AN105" s="901"/>
      <c r="AO105" s="901"/>
      <c r="AP105" s="901"/>
      <c r="AQ105" s="901"/>
      <c r="AR105" s="901"/>
      <c r="AS105" s="904"/>
      <c r="AT105" s="904"/>
      <c r="AU105" s="904"/>
      <c r="AV105" s="904"/>
      <c r="AW105" s="904"/>
      <c r="AX105" s="904"/>
      <c r="AY105" s="904"/>
      <c r="AZ105" s="904"/>
      <c r="BA105" s="904"/>
      <c r="BB105" s="904"/>
      <c r="BC105" s="904"/>
      <c r="BD105" s="901"/>
      <c r="BE105" s="901"/>
      <c r="BF105" s="901"/>
      <c r="BG105" s="901"/>
      <c r="BH105" s="901"/>
      <c r="BI105" s="901"/>
      <c r="BJ105" s="901"/>
      <c r="BK105" s="901"/>
      <c r="BL105" s="901"/>
      <c r="BM105" s="901"/>
      <c r="BN105" s="901"/>
      <c r="BO105" s="901"/>
      <c r="BP105" s="901"/>
      <c r="BQ105" s="905">
        <v>8011.66</v>
      </c>
      <c r="BR105" s="906"/>
      <c r="BS105" s="906"/>
      <c r="BT105" s="906"/>
      <c r="BU105" s="906"/>
      <c r="BV105" s="906"/>
      <c r="BW105" s="906"/>
      <c r="BX105" s="907"/>
    </row>
    <row r="106" spans="1:76" s="69" customFormat="1" ht="36" customHeight="1" x14ac:dyDescent="0.2">
      <c r="A106" s="904" t="s">
        <v>2031</v>
      </c>
      <c r="B106" s="904"/>
      <c r="C106" s="904"/>
      <c r="D106" s="904"/>
      <c r="E106" s="902" t="s">
        <v>1631</v>
      </c>
      <c r="F106" s="902"/>
      <c r="G106" s="902"/>
      <c r="H106" s="902"/>
      <c r="I106" s="902"/>
      <c r="J106" s="902"/>
      <c r="K106" s="903">
        <v>10541.67</v>
      </c>
      <c r="L106" s="903"/>
      <c r="M106" s="903"/>
      <c r="N106" s="903"/>
      <c r="O106" s="903"/>
      <c r="P106" s="903"/>
      <c r="Q106" s="902" t="s">
        <v>11</v>
      </c>
      <c r="R106" s="902"/>
      <c r="S106" s="902"/>
      <c r="T106" s="902"/>
      <c r="U106" s="902"/>
      <c r="V106" s="902"/>
      <c r="W106" s="902"/>
      <c r="X106" s="902"/>
      <c r="Y106" s="903" t="s">
        <v>11</v>
      </c>
      <c r="Z106" s="903"/>
      <c r="AA106" s="903"/>
      <c r="AB106" s="903"/>
      <c r="AC106" s="903"/>
      <c r="AD106" s="903"/>
      <c r="AE106" s="903"/>
      <c r="AF106" s="903"/>
      <c r="AG106" s="901" t="s">
        <v>315</v>
      </c>
      <c r="AH106" s="901"/>
      <c r="AI106" s="901"/>
      <c r="AJ106" s="901"/>
      <c r="AK106" s="901"/>
      <c r="AL106" s="901"/>
      <c r="AM106" s="901"/>
      <c r="AN106" s="901"/>
      <c r="AO106" s="901"/>
      <c r="AP106" s="901"/>
      <c r="AQ106" s="901"/>
      <c r="AR106" s="901"/>
      <c r="AS106" s="904"/>
      <c r="AT106" s="904"/>
      <c r="AU106" s="904"/>
      <c r="AV106" s="904"/>
      <c r="AW106" s="904"/>
      <c r="AX106" s="904"/>
      <c r="AY106" s="904"/>
      <c r="AZ106" s="904"/>
      <c r="BA106" s="904"/>
      <c r="BB106" s="904"/>
      <c r="BC106" s="904"/>
      <c r="BD106" s="901"/>
      <c r="BE106" s="901"/>
      <c r="BF106" s="901"/>
      <c r="BG106" s="901"/>
      <c r="BH106" s="901"/>
      <c r="BI106" s="901"/>
      <c r="BJ106" s="901"/>
      <c r="BK106" s="901"/>
      <c r="BL106" s="901"/>
      <c r="BM106" s="901"/>
      <c r="BN106" s="901"/>
      <c r="BO106" s="901"/>
      <c r="BP106" s="901"/>
      <c r="BQ106" s="905">
        <v>10541.67</v>
      </c>
      <c r="BR106" s="906"/>
      <c r="BS106" s="906"/>
      <c r="BT106" s="906"/>
      <c r="BU106" s="906"/>
      <c r="BV106" s="906"/>
      <c r="BW106" s="906"/>
      <c r="BX106" s="907"/>
    </row>
    <row r="107" spans="1:76" s="69" customFormat="1" ht="36" customHeight="1" x14ac:dyDescent="0.2">
      <c r="A107" s="904" t="s">
        <v>2031</v>
      </c>
      <c r="B107" s="904"/>
      <c r="C107" s="904"/>
      <c r="D107" s="904"/>
      <c r="E107" s="902" t="s">
        <v>1631</v>
      </c>
      <c r="F107" s="902"/>
      <c r="G107" s="902"/>
      <c r="H107" s="902"/>
      <c r="I107" s="902"/>
      <c r="J107" s="902"/>
      <c r="K107" s="903">
        <v>4216.67</v>
      </c>
      <c r="L107" s="903"/>
      <c r="M107" s="903"/>
      <c r="N107" s="903"/>
      <c r="O107" s="903"/>
      <c r="P107" s="903"/>
      <c r="Q107" s="902" t="s">
        <v>11</v>
      </c>
      <c r="R107" s="902"/>
      <c r="S107" s="902"/>
      <c r="T107" s="902"/>
      <c r="U107" s="902"/>
      <c r="V107" s="902"/>
      <c r="W107" s="902"/>
      <c r="X107" s="902"/>
      <c r="Y107" s="903" t="s">
        <v>11</v>
      </c>
      <c r="Z107" s="903"/>
      <c r="AA107" s="903"/>
      <c r="AB107" s="903"/>
      <c r="AC107" s="903"/>
      <c r="AD107" s="903"/>
      <c r="AE107" s="903"/>
      <c r="AF107" s="903"/>
      <c r="AG107" s="901" t="s">
        <v>316</v>
      </c>
      <c r="AH107" s="901"/>
      <c r="AI107" s="901"/>
      <c r="AJ107" s="901"/>
      <c r="AK107" s="901"/>
      <c r="AL107" s="901"/>
      <c r="AM107" s="901"/>
      <c r="AN107" s="901"/>
      <c r="AO107" s="901"/>
      <c r="AP107" s="901"/>
      <c r="AQ107" s="901"/>
      <c r="AR107" s="901"/>
      <c r="AS107" s="904"/>
      <c r="AT107" s="904"/>
      <c r="AU107" s="904"/>
      <c r="AV107" s="904"/>
      <c r="AW107" s="904"/>
      <c r="AX107" s="904"/>
      <c r="AY107" s="904"/>
      <c r="AZ107" s="904"/>
      <c r="BA107" s="904"/>
      <c r="BB107" s="904"/>
      <c r="BC107" s="904"/>
      <c r="BD107" s="901"/>
      <c r="BE107" s="901"/>
      <c r="BF107" s="901"/>
      <c r="BG107" s="901"/>
      <c r="BH107" s="901"/>
      <c r="BI107" s="901"/>
      <c r="BJ107" s="901"/>
      <c r="BK107" s="901"/>
      <c r="BL107" s="901"/>
      <c r="BM107" s="901"/>
      <c r="BN107" s="901"/>
      <c r="BO107" s="901"/>
      <c r="BP107" s="901"/>
      <c r="BQ107" s="905">
        <v>4216.67</v>
      </c>
      <c r="BR107" s="906"/>
      <c r="BS107" s="906"/>
      <c r="BT107" s="906"/>
      <c r="BU107" s="906"/>
      <c r="BV107" s="906"/>
      <c r="BW107" s="906"/>
      <c r="BX107" s="907"/>
    </row>
    <row r="108" spans="1:76" s="69" customFormat="1" ht="36" customHeight="1" x14ac:dyDescent="0.2">
      <c r="A108" s="904" t="s">
        <v>2031</v>
      </c>
      <c r="B108" s="904"/>
      <c r="C108" s="904"/>
      <c r="D108" s="904"/>
      <c r="E108" s="902" t="s">
        <v>1631</v>
      </c>
      <c r="F108" s="902"/>
      <c r="G108" s="902"/>
      <c r="H108" s="902"/>
      <c r="I108" s="902"/>
      <c r="J108" s="902"/>
      <c r="K108" s="903">
        <v>4216.67</v>
      </c>
      <c r="L108" s="903"/>
      <c r="M108" s="903"/>
      <c r="N108" s="903"/>
      <c r="O108" s="903"/>
      <c r="P108" s="903"/>
      <c r="Q108" s="902" t="s">
        <v>11</v>
      </c>
      <c r="R108" s="902"/>
      <c r="S108" s="902"/>
      <c r="T108" s="902"/>
      <c r="U108" s="902"/>
      <c r="V108" s="902"/>
      <c r="W108" s="902"/>
      <c r="X108" s="902"/>
      <c r="Y108" s="903" t="s">
        <v>11</v>
      </c>
      <c r="Z108" s="903"/>
      <c r="AA108" s="903"/>
      <c r="AB108" s="903"/>
      <c r="AC108" s="903"/>
      <c r="AD108" s="903"/>
      <c r="AE108" s="903"/>
      <c r="AF108" s="903"/>
      <c r="AG108" s="901" t="s">
        <v>539</v>
      </c>
      <c r="AH108" s="901"/>
      <c r="AI108" s="901"/>
      <c r="AJ108" s="901"/>
      <c r="AK108" s="901"/>
      <c r="AL108" s="901"/>
      <c r="AM108" s="901"/>
      <c r="AN108" s="901"/>
      <c r="AO108" s="901"/>
      <c r="AP108" s="901"/>
      <c r="AQ108" s="901"/>
      <c r="AR108" s="901"/>
      <c r="AS108" s="904"/>
      <c r="AT108" s="904"/>
      <c r="AU108" s="904"/>
      <c r="AV108" s="904"/>
      <c r="AW108" s="904"/>
      <c r="AX108" s="904"/>
      <c r="AY108" s="904"/>
      <c r="AZ108" s="904"/>
      <c r="BA108" s="904"/>
      <c r="BB108" s="904"/>
      <c r="BC108" s="904"/>
      <c r="BD108" s="901"/>
      <c r="BE108" s="901"/>
      <c r="BF108" s="901"/>
      <c r="BG108" s="901"/>
      <c r="BH108" s="901"/>
      <c r="BI108" s="901"/>
      <c r="BJ108" s="901"/>
      <c r="BK108" s="901"/>
      <c r="BL108" s="901"/>
      <c r="BM108" s="901"/>
      <c r="BN108" s="901"/>
      <c r="BO108" s="901"/>
      <c r="BP108" s="901"/>
      <c r="BQ108" s="905">
        <v>4216.67</v>
      </c>
      <c r="BR108" s="906"/>
      <c r="BS108" s="906"/>
      <c r="BT108" s="906"/>
      <c r="BU108" s="906"/>
      <c r="BV108" s="906"/>
      <c r="BW108" s="906"/>
      <c r="BX108" s="907"/>
    </row>
    <row r="109" spans="1:76" s="69" customFormat="1" ht="20.25" customHeight="1" thickBot="1" x14ac:dyDescent="0.25">
      <c r="A109" s="917" t="s">
        <v>964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8"/>
      <c r="AA109" s="918"/>
      <c r="AB109" s="918"/>
      <c r="AC109" s="918"/>
      <c r="AD109" s="918"/>
      <c r="AE109" s="918"/>
      <c r="AF109" s="918"/>
      <c r="AG109" s="918"/>
      <c r="AH109" s="918"/>
      <c r="AI109" s="918"/>
      <c r="AJ109" s="918"/>
      <c r="AK109" s="918"/>
      <c r="AL109" s="918"/>
      <c r="AM109" s="918"/>
      <c r="AN109" s="918"/>
      <c r="AO109" s="918"/>
      <c r="AP109" s="918"/>
      <c r="AQ109" s="918"/>
      <c r="AR109" s="918"/>
      <c r="AS109" s="918"/>
      <c r="AT109" s="918"/>
      <c r="AU109" s="918"/>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f>SUM(BQ5:BX108)</f>
        <v>679379.82</v>
      </c>
      <c r="BR109" s="921"/>
      <c r="BS109" s="921"/>
      <c r="BT109" s="921"/>
      <c r="BU109" s="921"/>
      <c r="BV109" s="921"/>
      <c r="BW109" s="921"/>
      <c r="BX109" s="922"/>
    </row>
    <row r="110" spans="1:76" s="914" customFormat="1" ht="19.5" customHeight="1" thickBot="1" x14ac:dyDescent="0.25">
      <c r="A110" s="914" t="s">
        <v>965</v>
      </c>
    </row>
    <row r="111" spans="1:76" s="71" customFormat="1" ht="64.5" customHeight="1" thickBot="1" x14ac:dyDescent="0.25">
      <c r="A111" s="927" t="s">
        <v>945</v>
      </c>
      <c r="B111" s="924"/>
      <c r="C111" s="924"/>
      <c r="D111" s="925"/>
      <c r="E111" s="923" t="s">
        <v>946</v>
      </c>
      <c r="F111" s="924"/>
      <c r="G111" s="924"/>
      <c r="H111" s="924"/>
      <c r="I111" s="924"/>
      <c r="J111" s="925"/>
      <c r="K111" s="923" t="s">
        <v>870</v>
      </c>
      <c r="L111" s="924"/>
      <c r="M111" s="924"/>
      <c r="N111" s="924"/>
      <c r="O111" s="924"/>
      <c r="P111" s="925"/>
      <c r="Q111" s="923" t="s">
        <v>947</v>
      </c>
      <c r="R111" s="924"/>
      <c r="S111" s="924"/>
      <c r="T111" s="924"/>
      <c r="U111" s="924"/>
      <c r="V111" s="924"/>
      <c r="W111" s="924"/>
      <c r="X111" s="925"/>
      <c r="Y111" s="928" t="s">
        <v>966</v>
      </c>
      <c r="Z111" s="928"/>
      <c r="AA111" s="928"/>
      <c r="AB111" s="928"/>
      <c r="AC111" s="928"/>
      <c r="AD111" s="928"/>
      <c r="AE111" s="928"/>
      <c r="AF111" s="928"/>
      <c r="AG111" s="923" t="s">
        <v>74</v>
      </c>
      <c r="AH111" s="924"/>
      <c r="AI111" s="924"/>
      <c r="AJ111" s="924"/>
      <c r="AK111" s="924"/>
      <c r="AL111" s="924"/>
      <c r="AM111" s="924"/>
      <c r="AN111" s="924"/>
      <c r="AO111" s="924"/>
      <c r="AP111" s="924"/>
      <c r="AQ111" s="924"/>
      <c r="AR111" s="925"/>
      <c r="AS111" s="923" t="s">
        <v>36</v>
      </c>
      <c r="AT111" s="924"/>
      <c r="AU111" s="924"/>
      <c r="AV111" s="924"/>
      <c r="AW111" s="924"/>
      <c r="AX111" s="924"/>
      <c r="AY111" s="924"/>
      <c r="AZ111" s="924"/>
      <c r="BA111" s="924"/>
      <c r="BB111" s="924"/>
      <c r="BC111" s="925"/>
      <c r="BD111" s="923" t="s">
        <v>967</v>
      </c>
      <c r="BE111" s="924"/>
      <c r="BF111" s="924"/>
      <c r="BG111" s="924"/>
      <c r="BH111" s="924"/>
      <c r="BI111" s="924"/>
      <c r="BJ111" s="924"/>
      <c r="BK111" s="924"/>
      <c r="BL111" s="924"/>
      <c r="BM111" s="924"/>
      <c r="BN111" s="924"/>
      <c r="BO111" s="924"/>
      <c r="BP111" s="925"/>
      <c r="BQ111" s="923" t="s">
        <v>949</v>
      </c>
      <c r="BR111" s="924"/>
      <c r="BS111" s="924"/>
      <c r="BT111" s="924"/>
      <c r="BU111" s="924"/>
      <c r="BV111" s="924"/>
      <c r="BW111" s="924"/>
      <c r="BX111" s="926"/>
    </row>
    <row r="112" spans="1:76" s="69" customFormat="1" ht="37.5" customHeight="1" x14ac:dyDescent="0.2">
      <c r="A112" s="904" t="s">
        <v>1627</v>
      </c>
      <c r="B112" s="904"/>
      <c r="C112" s="904"/>
      <c r="D112" s="904"/>
      <c r="E112" s="902" t="s">
        <v>1631</v>
      </c>
      <c r="F112" s="902"/>
      <c r="G112" s="902"/>
      <c r="H112" s="902"/>
      <c r="I112" s="902"/>
      <c r="J112" s="902"/>
      <c r="K112" s="903">
        <v>6499.85</v>
      </c>
      <c r="L112" s="903"/>
      <c r="M112" s="903"/>
      <c r="N112" s="903"/>
      <c r="O112" s="903"/>
      <c r="P112" s="903"/>
      <c r="Q112" s="902" t="s">
        <v>11</v>
      </c>
      <c r="R112" s="902"/>
      <c r="S112" s="902"/>
      <c r="T112" s="902"/>
      <c r="U112" s="902"/>
      <c r="V112" s="902"/>
      <c r="W112" s="902"/>
      <c r="X112" s="902"/>
      <c r="Y112" s="903" t="s">
        <v>11</v>
      </c>
      <c r="Z112" s="903"/>
      <c r="AA112" s="903"/>
      <c r="AB112" s="903"/>
      <c r="AC112" s="903"/>
      <c r="AD112" s="903"/>
      <c r="AE112" s="903"/>
      <c r="AF112" s="903"/>
      <c r="AG112" s="901" t="s">
        <v>287</v>
      </c>
      <c r="AH112" s="901"/>
      <c r="AI112" s="901"/>
      <c r="AJ112" s="901"/>
      <c r="AK112" s="901"/>
      <c r="AL112" s="901"/>
      <c r="AM112" s="901"/>
      <c r="AN112" s="901"/>
      <c r="AO112" s="901"/>
      <c r="AP112" s="901"/>
      <c r="AQ112" s="901"/>
      <c r="AR112" s="901"/>
      <c r="AS112" s="908" t="s">
        <v>969</v>
      </c>
      <c r="AT112" s="908"/>
      <c r="AU112" s="908"/>
      <c r="AV112" s="908"/>
      <c r="AW112" s="908"/>
      <c r="AX112" s="908"/>
      <c r="AY112" s="908"/>
      <c r="AZ112" s="908"/>
      <c r="BA112" s="908"/>
      <c r="BB112" s="908"/>
      <c r="BC112" s="908"/>
      <c r="BD112" s="901" t="s">
        <v>970</v>
      </c>
      <c r="BE112" s="901"/>
      <c r="BF112" s="901"/>
      <c r="BG112" s="901"/>
      <c r="BH112" s="901"/>
      <c r="BI112" s="901"/>
      <c r="BJ112" s="901"/>
      <c r="BK112" s="901"/>
      <c r="BL112" s="901"/>
      <c r="BM112" s="901"/>
      <c r="BN112" s="901"/>
      <c r="BO112" s="901"/>
      <c r="BP112" s="901"/>
      <c r="BQ112" s="903">
        <v>6499.85</v>
      </c>
      <c r="BR112" s="903"/>
      <c r="BS112" s="903"/>
      <c r="BT112" s="903"/>
      <c r="BU112" s="903"/>
      <c r="BV112" s="903"/>
      <c r="BW112" s="903"/>
      <c r="BX112" s="903"/>
    </row>
    <row r="113" spans="1:76" s="69" customFormat="1" ht="42.75" customHeight="1" x14ac:dyDescent="0.2">
      <c r="A113" s="904" t="s">
        <v>1634</v>
      </c>
      <c r="B113" s="904"/>
      <c r="C113" s="904"/>
      <c r="D113" s="904"/>
      <c r="E113" s="902" t="s">
        <v>2023</v>
      </c>
      <c r="F113" s="902"/>
      <c r="G113" s="902"/>
      <c r="H113" s="902"/>
      <c r="I113" s="902"/>
      <c r="J113" s="902"/>
      <c r="K113" s="903">
        <v>3577.6</v>
      </c>
      <c r="L113" s="903"/>
      <c r="M113" s="903"/>
      <c r="N113" s="903"/>
      <c r="O113" s="903"/>
      <c r="P113" s="903"/>
      <c r="Q113" s="902" t="s">
        <v>11</v>
      </c>
      <c r="R113" s="902"/>
      <c r="S113" s="902"/>
      <c r="T113" s="902"/>
      <c r="U113" s="902"/>
      <c r="V113" s="902"/>
      <c r="W113" s="902"/>
      <c r="X113" s="902"/>
      <c r="Y113" s="903" t="s">
        <v>11</v>
      </c>
      <c r="Z113" s="903"/>
      <c r="AA113" s="903"/>
      <c r="AB113" s="903"/>
      <c r="AC113" s="903"/>
      <c r="AD113" s="903"/>
      <c r="AE113" s="903"/>
      <c r="AF113" s="903"/>
      <c r="AG113" s="901" t="s">
        <v>287</v>
      </c>
      <c r="AH113" s="901"/>
      <c r="AI113" s="901"/>
      <c r="AJ113" s="901"/>
      <c r="AK113" s="901"/>
      <c r="AL113" s="901"/>
      <c r="AM113" s="901"/>
      <c r="AN113" s="901"/>
      <c r="AO113" s="901"/>
      <c r="AP113" s="901"/>
      <c r="AQ113" s="901"/>
      <c r="AR113" s="901"/>
      <c r="AS113" s="908" t="s">
        <v>969</v>
      </c>
      <c r="AT113" s="908"/>
      <c r="AU113" s="908"/>
      <c r="AV113" s="908"/>
      <c r="AW113" s="908"/>
      <c r="AX113" s="908"/>
      <c r="AY113" s="908"/>
      <c r="AZ113" s="908"/>
      <c r="BA113" s="908"/>
      <c r="BB113" s="908"/>
      <c r="BC113" s="908"/>
      <c r="BD113" s="901" t="s">
        <v>970</v>
      </c>
      <c r="BE113" s="901"/>
      <c r="BF113" s="901"/>
      <c r="BG113" s="901"/>
      <c r="BH113" s="901"/>
      <c r="BI113" s="901"/>
      <c r="BJ113" s="901"/>
      <c r="BK113" s="901"/>
      <c r="BL113" s="901"/>
      <c r="BM113" s="901"/>
      <c r="BN113" s="901"/>
      <c r="BO113" s="901"/>
      <c r="BP113" s="901"/>
      <c r="BQ113" s="903">
        <v>3577.6</v>
      </c>
      <c r="BR113" s="903"/>
      <c r="BS113" s="903"/>
      <c r="BT113" s="903"/>
      <c r="BU113" s="903"/>
      <c r="BV113" s="903"/>
      <c r="BW113" s="903"/>
      <c r="BX113" s="903"/>
    </row>
    <row r="114" spans="1:76" s="69" customFormat="1" ht="42.75" customHeight="1" x14ac:dyDescent="0.2">
      <c r="A114" s="904" t="s">
        <v>2022</v>
      </c>
      <c r="B114" s="904"/>
      <c r="C114" s="904"/>
      <c r="D114" s="904"/>
      <c r="E114" s="902" t="s">
        <v>1631</v>
      </c>
      <c r="F114" s="902"/>
      <c r="G114" s="902"/>
      <c r="H114" s="902"/>
      <c r="I114" s="902"/>
      <c r="J114" s="902"/>
      <c r="K114" s="903">
        <v>1153.94</v>
      </c>
      <c r="L114" s="903"/>
      <c r="M114" s="903"/>
      <c r="N114" s="903"/>
      <c r="O114" s="903"/>
      <c r="P114" s="903"/>
      <c r="Q114" s="902" t="s">
        <v>11</v>
      </c>
      <c r="R114" s="902"/>
      <c r="S114" s="902"/>
      <c r="T114" s="902"/>
      <c r="U114" s="902"/>
      <c r="V114" s="902"/>
      <c r="W114" s="902"/>
      <c r="X114" s="902"/>
      <c r="Y114" s="903" t="s">
        <v>11</v>
      </c>
      <c r="Z114" s="903"/>
      <c r="AA114" s="903"/>
      <c r="AB114" s="903"/>
      <c r="AC114" s="903"/>
      <c r="AD114" s="903"/>
      <c r="AE114" s="903"/>
      <c r="AF114" s="903"/>
      <c r="AG114" s="901" t="s">
        <v>287</v>
      </c>
      <c r="AH114" s="901"/>
      <c r="AI114" s="901"/>
      <c r="AJ114" s="901"/>
      <c r="AK114" s="901"/>
      <c r="AL114" s="901"/>
      <c r="AM114" s="901"/>
      <c r="AN114" s="901"/>
      <c r="AO114" s="901"/>
      <c r="AP114" s="901"/>
      <c r="AQ114" s="901"/>
      <c r="AR114" s="901"/>
      <c r="AS114" s="908" t="s">
        <v>969</v>
      </c>
      <c r="AT114" s="908"/>
      <c r="AU114" s="908"/>
      <c r="AV114" s="908"/>
      <c r="AW114" s="908"/>
      <c r="AX114" s="908"/>
      <c r="AY114" s="908"/>
      <c r="AZ114" s="908"/>
      <c r="BA114" s="908"/>
      <c r="BB114" s="908"/>
      <c r="BC114" s="908"/>
      <c r="BD114" s="901" t="s">
        <v>970</v>
      </c>
      <c r="BE114" s="901"/>
      <c r="BF114" s="901"/>
      <c r="BG114" s="901"/>
      <c r="BH114" s="901"/>
      <c r="BI114" s="901"/>
      <c r="BJ114" s="901"/>
      <c r="BK114" s="901"/>
      <c r="BL114" s="901"/>
      <c r="BM114" s="901"/>
      <c r="BN114" s="901"/>
      <c r="BO114" s="901"/>
      <c r="BP114" s="901"/>
      <c r="BQ114" s="903">
        <v>1153.94</v>
      </c>
      <c r="BR114" s="903"/>
      <c r="BS114" s="903"/>
      <c r="BT114" s="903"/>
      <c r="BU114" s="903"/>
      <c r="BV114" s="903"/>
      <c r="BW114" s="903"/>
      <c r="BX114" s="903"/>
    </row>
    <row r="115" spans="1:76" s="69" customFormat="1" ht="42.75" customHeight="1" x14ac:dyDescent="0.2">
      <c r="A115" s="904" t="s">
        <v>2022</v>
      </c>
      <c r="B115" s="904"/>
      <c r="C115" s="904"/>
      <c r="D115" s="904"/>
      <c r="E115" s="902" t="s">
        <v>1631</v>
      </c>
      <c r="F115" s="902"/>
      <c r="G115" s="902"/>
      <c r="H115" s="902"/>
      <c r="I115" s="902"/>
      <c r="J115" s="902"/>
      <c r="K115" s="903">
        <v>2975.42</v>
      </c>
      <c r="L115" s="903"/>
      <c r="M115" s="903"/>
      <c r="N115" s="903"/>
      <c r="O115" s="903"/>
      <c r="P115" s="903"/>
      <c r="Q115" s="902" t="s">
        <v>11</v>
      </c>
      <c r="R115" s="902"/>
      <c r="S115" s="902"/>
      <c r="T115" s="902"/>
      <c r="U115" s="902"/>
      <c r="V115" s="902"/>
      <c r="W115" s="902"/>
      <c r="X115" s="902"/>
      <c r="Y115" s="903" t="s">
        <v>11</v>
      </c>
      <c r="Z115" s="903"/>
      <c r="AA115" s="903"/>
      <c r="AB115" s="903"/>
      <c r="AC115" s="903"/>
      <c r="AD115" s="903"/>
      <c r="AE115" s="903"/>
      <c r="AF115" s="903"/>
      <c r="AG115" s="901" t="s">
        <v>294</v>
      </c>
      <c r="AH115" s="901"/>
      <c r="AI115" s="901"/>
      <c r="AJ115" s="901"/>
      <c r="AK115" s="901"/>
      <c r="AL115" s="901"/>
      <c r="AM115" s="901"/>
      <c r="AN115" s="901"/>
      <c r="AO115" s="901"/>
      <c r="AP115" s="901"/>
      <c r="AQ115" s="901"/>
      <c r="AR115" s="901"/>
      <c r="AS115" s="908" t="s">
        <v>293</v>
      </c>
      <c r="AT115" s="908"/>
      <c r="AU115" s="908"/>
      <c r="AV115" s="908"/>
      <c r="AW115" s="908"/>
      <c r="AX115" s="908"/>
      <c r="AY115" s="908"/>
      <c r="AZ115" s="908"/>
      <c r="BA115" s="908"/>
      <c r="BB115" s="908"/>
      <c r="BC115" s="908"/>
      <c r="BD115" s="901" t="s">
        <v>295</v>
      </c>
      <c r="BE115" s="901"/>
      <c r="BF115" s="901"/>
      <c r="BG115" s="901"/>
      <c r="BH115" s="901"/>
      <c r="BI115" s="901"/>
      <c r="BJ115" s="901"/>
      <c r="BK115" s="901"/>
      <c r="BL115" s="901"/>
      <c r="BM115" s="901"/>
      <c r="BN115" s="901"/>
      <c r="BO115" s="901"/>
      <c r="BP115" s="901"/>
      <c r="BQ115" s="903">
        <v>2975.42</v>
      </c>
      <c r="BR115" s="903"/>
      <c r="BS115" s="903"/>
      <c r="BT115" s="903"/>
      <c r="BU115" s="903"/>
      <c r="BV115" s="903"/>
      <c r="BW115" s="903"/>
      <c r="BX115" s="903"/>
    </row>
    <row r="116" spans="1:76" s="69" customFormat="1" ht="33.75" customHeight="1" x14ac:dyDescent="0.2">
      <c r="A116" s="904" t="s">
        <v>1600</v>
      </c>
      <c r="B116" s="904"/>
      <c r="C116" s="904"/>
      <c r="D116" s="904"/>
      <c r="E116" s="902" t="s">
        <v>1614</v>
      </c>
      <c r="F116" s="902"/>
      <c r="G116" s="902"/>
      <c r="H116" s="902"/>
      <c r="I116" s="902"/>
      <c r="J116" s="902"/>
      <c r="K116" s="903">
        <v>31.68</v>
      </c>
      <c r="L116" s="903"/>
      <c r="M116" s="903"/>
      <c r="N116" s="903"/>
      <c r="O116" s="903"/>
      <c r="P116" s="903"/>
      <c r="Q116" s="902" t="s">
        <v>11</v>
      </c>
      <c r="R116" s="902"/>
      <c r="S116" s="902"/>
      <c r="T116" s="902"/>
      <c r="U116" s="902"/>
      <c r="V116" s="902"/>
      <c r="W116" s="902"/>
      <c r="X116" s="902"/>
      <c r="Y116" s="903" t="s">
        <v>11</v>
      </c>
      <c r="Z116" s="903"/>
      <c r="AA116" s="903"/>
      <c r="AB116" s="903"/>
      <c r="AC116" s="903"/>
      <c r="AD116" s="903"/>
      <c r="AE116" s="903"/>
      <c r="AF116" s="903"/>
      <c r="AG116" s="901" t="s">
        <v>172</v>
      </c>
      <c r="AH116" s="901"/>
      <c r="AI116" s="901"/>
      <c r="AJ116" s="901"/>
      <c r="AK116" s="901"/>
      <c r="AL116" s="901"/>
      <c r="AM116" s="901"/>
      <c r="AN116" s="901"/>
      <c r="AO116" s="901"/>
      <c r="AP116" s="901"/>
      <c r="AQ116" s="901"/>
      <c r="AR116" s="901"/>
      <c r="AS116" s="908" t="s">
        <v>974</v>
      </c>
      <c r="AT116" s="908"/>
      <c r="AU116" s="908"/>
      <c r="AV116" s="908"/>
      <c r="AW116" s="908"/>
      <c r="AX116" s="908"/>
      <c r="AY116" s="908"/>
      <c r="AZ116" s="908"/>
      <c r="BA116" s="908"/>
      <c r="BB116" s="908"/>
      <c r="BC116" s="908"/>
      <c r="BD116" s="901" t="s">
        <v>173</v>
      </c>
      <c r="BE116" s="901"/>
      <c r="BF116" s="901"/>
      <c r="BG116" s="901"/>
      <c r="BH116" s="901"/>
      <c r="BI116" s="901"/>
      <c r="BJ116" s="901"/>
      <c r="BK116" s="901"/>
      <c r="BL116" s="901"/>
      <c r="BM116" s="901"/>
      <c r="BN116" s="901"/>
      <c r="BO116" s="901"/>
      <c r="BP116" s="901"/>
      <c r="BQ116" s="903">
        <v>31.68</v>
      </c>
      <c r="BR116" s="903"/>
      <c r="BS116" s="903"/>
      <c r="BT116" s="903"/>
      <c r="BU116" s="903"/>
      <c r="BV116" s="903"/>
      <c r="BW116" s="903"/>
      <c r="BX116" s="903"/>
    </row>
    <row r="117" spans="1:76" s="69" customFormat="1" ht="42.75" customHeight="1" x14ac:dyDescent="0.2">
      <c r="A117" s="904" t="s">
        <v>1622</v>
      </c>
      <c r="B117" s="904"/>
      <c r="C117" s="904"/>
      <c r="D117" s="904"/>
      <c r="E117" s="902" t="s">
        <v>1614</v>
      </c>
      <c r="F117" s="902"/>
      <c r="G117" s="902"/>
      <c r="H117" s="902"/>
      <c r="I117" s="902"/>
      <c r="J117" s="902"/>
      <c r="K117" s="903">
        <v>30.37</v>
      </c>
      <c r="L117" s="903"/>
      <c r="M117" s="903"/>
      <c r="N117" s="903"/>
      <c r="O117" s="903"/>
      <c r="P117" s="903"/>
      <c r="Q117" s="902" t="s">
        <v>11</v>
      </c>
      <c r="R117" s="902"/>
      <c r="S117" s="902"/>
      <c r="T117" s="902"/>
      <c r="U117" s="902"/>
      <c r="V117" s="902"/>
      <c r="W117" s="902"/>
      <c r="X117" s="902"/>
      <c r="Y117" s="903" t="s">
        <v>11</v>
      </c>
      <c r="Z117" s="903"/>
      <c r="AA117" s="903"/>
      <c r="AB117" s="903"/>
      <c r="AC117" s="903"/>
      <c r="AD117" s="903"/>
      <c r="AE117" s="903"/>
      <c r="AF117" s="903"/>
      <c r="AG117" s="901" t="s">
        <v>172</v>
      </c>
      <c r="AH117" s="901"/>
      <c r="AI117" s="901"/>
      <c r="AJ117" s="901"/>
      <c r="AK117" s="901"/>
      <c r="AL117" s="901"/>
      <c r="AM117" s="901"/>
      <c r="AN117" s="901"/>
      <c r="AO117" s="901"/>
      <c r="AP117" s="901"/>
      <c r="AQ117" s="901"/>
      <c r="AR117" s="901"/>
      <c r="AS117" s="908" t="s">
        <v>974</v>
      </c>
      <c r="AT117" s="908"/>
      <c r="AU117" s="908"/>
      <c r="AV117" s="908"/>
      <c r="AW117" s="908"/>
      <c r="AX117" s="908"/>
      <c r="AY117" s="908"/>
      <c r="AZ117" s="908"/>
      <c r="BA117" s="908"/>
      <c r="BB117" s="908"/>
      <c r="BC117" s="908"/>
      <c r="BD117" s="901" t="s">
        <v>173</v>
      </c>
      <c r="BE117" s="901"/>
      <c r="BF117" s="901"/>
      <c r="BG117" s="901"/>
      <c r="BH117" s="901"/>
      <c r="BI117" s="901"/>
      <c r="BJ117" s="901"/>
      <c r="BK117" s="901"/>
      <c r="BL117" s="901"/>
      <c r="BM117" s="901"/>
      <c r="BN117" s="901"/>
      <c r="BO117" s="901"/>
      <c r="BP117" s="901"/>
      <c r="BQ117" s="903">
        <v>30.37</v>
      </c>
      <c r="BR117" s="903"/>
      <c r="BS117" s="903"/>
      <c r="BT117" s="903"/>
      <c r="BU117" s="903"/>
      <c r="BV117" s="903"/>
      <c r="BW117" s="903"/>
      <c r="BX117" s="903"/>
    </row>
    <row r="118" spans="1:76" s="69" customFormat="1" ht="42.75" customHeight="1" x14ac:dyDescent="0.2">
      <c r="A118" s="904" t="s">
        <v>1622</v>
      </c>
      <c r="B118" s="904"/>
      <c r="C118" s="904"/>
      <c r="D118" s="904"/>
      <c r="E118" s="902" t="s">
        <v>1614</v>
      </c>
      <c r="F118" s="902"/>
      <c r="G118" s="902"/>
      <c r="H118" s="902"/>
      <c r="I118" s="902"/>
      <c r="J118" s="902"/>
      <c r="K118" s="903">
        <v>29.22</v>
      </c>
      <c r="L118" s="903"/>
      <c r="M118" s="903"/>
      <c r="N118" s="903"/>
      <c r="O118" s="903"/>
      <c r="P118" s="903"/>
      <c r="Q118" s="902" t="s">
        <v>11</v>
      </c>
      <c r="R118" s="902"/>
      <c r="S118" s="902"/>
      <c r="T118" s="902"/>
      <c r="U118" s="902"/>
      <c r="V118" s="902"/>
      <c r="W118" s="902"/>
      <c r="X118" s="902"/>
      <c r="Y118" s="903" t="s">
        <v>11</v>
      </c>
      <c r="Z118" s="903"/>
      <c r="AA118" s="903"/>
      <c r="AB118" s="903"/>
      <c r="AC118" s="903"/>
      <c r="AD118" s="903"/>
      <c r="AE118" s="903"/>
      <c r="AF118" s="903"/>
      <c r="AG118" s="901" t="s">
        <v>172</v>
      </c>
      <c r="AH118" s="901"/>
      <c r="AI118" s="901"/>
      <c r="AJ118" s="901"/>
      <c r="AK118" s="901"/>
      <c r="AL118" s="901"/>
      <c r="AM118" s="901"/>
      <c r="AN118" s="901"/>
      <c r="AO118" s="901"/>
      <c r="AP118" s="901"/>
      <c r="AQ118" s="901"/>
      <c r="AR118" s="901"/>
      <c r="AS118" s="908" t="s">
        <v>974</v>
      </c>
      <c r="AT118" s="908"/>
      <c r="AU118" s="908"/>
      <c r="AV118" s="908"/>
      <c r="AW118" s="908"/>
      <c r="AX118" s="908"/>
      <c r="AY118" s="908"/>
      <c r="AZ118" s="908"/>
      <c r="BA118" s="908"/>
      <c r="BB118" s="908"/>
      <c r="BC118" s="908"/>
      <c r="BD118" s="901" t="s">
        <v>173</v>
      </c>
      <c r="BE118" s="901"/>
      <c r="BF118" s="901"/>
      <c r="BG118" s="901"/>
      <c r="BH118" s="901"/>
      <c r="BI118" s="901"/>
      <c r="BJ118" s="901"/>
      <c r="BK118" s="901"/>
      <c r="BL118" s="901"/>
      <c r="BM118" s="901"/>
      <c r="BN118" s="901"/>
      <c r="BO118" s="901"/>
      <c r="BP118" s="901"/>
      <c r="BQ118" s="903">
        <v>29.22</v>
      </c>
      <c r="BR118" s="903"/>
      <c r="BS118" s="903"/>
      <c r="BT118" s="903"/>
      <c r="BU118" s="903"/>
      <c r="BV118" s="903"/>
      <c r="BW118" s="903"/>
      <c r="BX118" s="903"/>
    </row>
    <row r="119" spans="1:76" s="69" customFormat="1" ht="42.75" customHeight="1" x14ac:dyDescent="0.2">
      <c r="A119" s="904" t="s">
        <v>1622</v>
      </c>
      <c r="B119" s="904"/>
      <c r="C119" s="904"/>
      <c r="D119" s="904"/>
      <c r="E119" s="902" t="s">
        <v>1614</v>
      </c>
      <c r="F119" s="902"/>
      <c r="G119" s="902"/>
      <c r="H119" s="902"/>
      <c r="I119" s="902"/>
      <c r="J119" s="902"/>
      <c r="K119" s="903">
        <v>424.55</v>
      </c>
      <c r="L119" s="903"/>
      <c r="M119" s="903"/>
      <c r="N119" s="903"/>
      <c r="O119" s="903"/>
      <c r="P119" s="903"/>
      <c r="Q119" s="902" t="s">
        <v>11</v>
      </c>
      <c r="R119" s="902"/>
      <c r="S119" s="902"/>
      <c r="T119" s="902"/>
      <c r="U119" s="902"/>
      <c r="V119" s="902"/>
      <c r="W119" s="902"/>
      <c r="X119" s="902"/>
      <c r="Y119" s="903" t="s">
        <v>11</v>
      </c>
      <c r="Z119" s="903"/>
      <c r="AA119" s="903"/>
      <c r="AB119" s="903"/>
      <c r="AC119" s="903"/>
      <c r="AD119" s="903"/>
      <c r="AE119" s="903"/>
      <c r="AF119" s="903"/>
      <c r="AG119" s="901" t="s">
        <v>172</v>
      </c>
      <c r="AH119" s="901"/>
      <c r="AI119" s="901"/>
      <c r="AJ119" s="901"/>
      <c r="AK119" s="901"/>
      <c r="AL119" s="901"/>
      <c r="AM119" s="901"/>
      <c r="AN119" s="901"/>
      <c r="AO119" s="901"/>
      <c r="AP119" s="901"/>
      <c r="AQ119" s="901"/>
      <c r="AR119" s="901"/>
      <c r="AS119" s="908" t="s">
        <v>974</v>
      </c>
      <c r="AT119" s="908"/>
      <c r="AU119" s="908"/>
      <c r="AV119" s="908"/>
      <c r="AW119" s="908"/>
      <c r="AX119" s="908"/>
      <c r="AY119" s="908"/>
      <c r="AZ119" s="908"/>
      <c r="BA119" s="908"/>
      <c r="BB119" s="908"/>
      <c r="BC119" s="908"/>
      <c r="BD119" s="901" t="s">
        <v>173</v>
      </c>
      <c r="BE119" s="901"/>
      <c r="BF119" s="901"/>
      <c r="BG119" s="901"/>
      <c r="BH119" s="901"/>
      <c r="BI119" s="901"/>
      <c r="BJ119" s="901"/>
      <c r="BK119" s="901"/>
      <c r="BL119" s="901"/>
      <c r="BM119" s="901"/>
      <c r="BN119" s="901"/>
      <c r="BO119" s="901"/>
      <c r="BP119" s="901"/>
      <c r="BQ119" s="903">
        <v>424.55</v>
      </c>
      <c r="BR119" s="903"/>
      <c r="BS119" s="903"/>
      <c r="BT119" s="903"/>
      <c r="BU119" s="903"/>
      <c r="BV119" s="903"/>
      <c r="BW119" s="903"/>
      <c r="BX119" s="903"/>
    </row>
    <row r="120" spans="1:76" s="69" customFormat="1" ht="42.75" customHeight="1" x14ac:dyDescent="0.2">
      <c r="A120" s="904" t="s">
        <v>1634</v>
      </c>
      <c r="B120" s="904"/>
      <c r="C120" s="904"/>
      <c r="D120" s="904"/>
      <c r="E120" s="902" t="s">
        <v>2023</v>
      </c>
      <c r="F120" s="902"/>
      <c r="G120" s="902"/>
      <c r="H120" s="902"/>
      <c r="I120" s="902"/>
      <c r="J120" s="902"/>
      <c r="K120" s="903">
        <v>2687.31</v>
      </c>
      <c r="L120" s="903"/>
      <c r="M120" s="903"/>
      <c r="N120" s="903"/>
      <c r="O120" s="903"/>
      <c r="P120" s="903"/>
      <c r="Q120" s="902" t="s">
        <v>11</v>
      </c>
      <c r="R120" s="902"/>
      <c r="S120" s="902"/>
      <c r="T120" s="902"/>
      <c r="U120" s="902"/>
      <c r="V120" s="902"/>
      <c r="W120" s="902"/>
      <c r="X120" s="902"/>
      <c r="Y120" s="903" t="s">
        <v>11</v>
      </c>
      <c r="Z120" s="903"/>
      <c r="AA120" s="903"/>
      <c r="AB120" s="903"/>
      <c r="AC120" s="903"/>
      <c r="AD120" s="903"/>
      <c r="AE120" s="903"/>
      <c r="AF120" s="903"/>
      <c r="AG120" s="901" t="s">
        <v>978</v>
      </c>
      <c r="AH120" s="901"/>
      <c r="AI120" s="901"/>
      <c r="AJ120" s="901"/>
      <c r="AK120" s="901"/>
      <c r="AL120" s="901"/>
      <c r="AM120" s="901"/>
      <c r="AN120" s="901"/>
      <c r="AO120" s="901"/>
      <c r="AP120" s="901"/>
      <c r="AQ120" s="901"/>
      <c r="AR120" s="901"/>
      <c r="AS120" s="908" t="s">
        <v>979</v>
      </c>
      <c r="AT120" s="908"/>
      <c r="AU120" s="908"/>
      <c r="AV120" s="908"/>
      <c r="AW120" s="908"/>
      <c r="AX120" s="908"/>
      <c r="AY120" s="908"/>
      <c r="AZ120" s="908"/>
      <c r="BA120" s="908"/>
      <c r="BB120" s="908"/>
      <c r="BC120" s="908"/>
      <c r="BD120" s="901" t="s">
        <v>980</v>
      </c>
      <c r="BE120" s="901"/>
      <c r="BF120" s="901"/>
      <c r="BG120" s="901"/>
      <c r="BH120" s="901"/>
      <c r="BI120" s="901"/>
      <c r="BJ120" s="901"/>
      <c r="BK120" s="901"/>
      <c r="BL120" s="901"/>
      <c r="BM120" s="901"/>
      <c r="BN120" s="901"/>
      <c r="BO120" s="901"/>
      <c r="BP120" s="901"/>
      <c r="BQ120" s="903">
        <v>2687.31</v>
      </c>
      <c r="BR120" s="903"/>
      <c r="BS120" s="903"/>
      <c r="BT120" s="903"/>
      <c r="BU120" s="903"/>
      <c r="BV120" s="903"/>
      <c r="BW120" s="903"/>
      <c r="BX120" s="903"/>
    </row>
    <row r="121" spans="1:76" s="69" customFormat="1" ht="42.75" customHeight="1" x14ac:dyDescent="0.2">
      <c r="A121" s="904" t="s">
        <v>2022</v>
      </c>
      <c r="B121" s="904"/>
      <c r="C121" s="904"/>
      <c r="D121" s="904"/>
      <c r="E121" s="902" t="s">
        <v>1631</v>
      </c>
      <c r="F121" s="902"/>
      <c r="G121" s="902"/>
      <c r="H121" s="902"/>
      <c r="I121" s="902"/>
      <c r="J121" s="902"/>
      <c r="K121" s="903">
        <v>1677.68</v>
      </c>
      <c r="L121" s="903"/>
      <c r="M121" s="903"/>
      <c r="N121" s="903"/>
      <c r="O121" s="903"/>
      <c r="P121" s="903"/>
      <c r="Q121" s="902" t="s">
        <v>11</v>
      </c>
      <c r="R121" s="902"/>
      <c r="S121" s="902"/>
      <c r="T121" s="902"/>
      <c r="U121" s="902"/>
      <c r="V121" s="902"/>
      <c r="W121" s="902"/>
      <c r="X121" s="902"/>
      <c r="Y121" s="903" t="s">
        <v>11</v>
      </c>
      <c r="Z121" s="903"/>
      <c r="AA121" s="903"/>
      <c r="AB121" s="903"/>
      <c r="AC121" s="903"/>
      <c r="AD121" s="903"/>
      <c r="AE121" s="903"/>
      <c r="AF121" s="903"/>
      <c r="AG121" s="901" t="s">
        <v>978</v>
      </c>
      <c r="AH121" s="901"/>
      <c r="AI121" s="901"/>
      <c r="AJ121" s="901"/>
      <c r="AK121" s="901"/>
      <c r="AL121" s="901"/>
      <c r="AM121" s="901"/>
      <c r="AN121" s="901"/>
      <c r="AO121" s="901"/>
      <c r="AP121" s="901"/>
      <c r="AQ121" s="901"/>
      <c r="AR121" s="901"/>
      <c r="AS121" s="908" t="s">
        <v>979</v>
      </c>
      <c r="AT121" s="908"/>
      <c r="AU121" s="908"/>
      <c r="AV121" s="908"/>
      <c r="AW121" s="908"/>
      <c r="AX121" s="908"/>
      <c r="AY121" s="908"/>
      <c r="AZ121" s="908"/>
      <c r="BA121" s="908"/>
      <c r="BB121" s="908"/>
      <c r="BC121" s="908"/>
      <c r="BD121" s="901" t="s">
        <v>980</v>
      </c>
      <c r="BE121" s="901"/>
      <c r="BF121" s="901"/>
      <c r="BG121" s="901"/>
      <c r="BH121" s="901"/>
      <c r="BI121" s="901"/>
      <c r="BJ121" s="901"/>
      <c r="BK121" s="901"/>
      <c r="BL121" s="901"/>
      <c r="BM121" s="901"/>
      <c r="BN121" s="901"/>
      <c r="BO121" s="901"/>
      <c r="BP121" s="901"/>
      <c r="BQ121" s="903">
        <v>1677.68</v>
      </c>
      <c r="BR121" s="903"/>
      <c r="BS121" s="903"/>
      <c r="BT121" s="903"/>
      <c r="BU121" s="903"/>
      <c r="BV121" s="903"/>
      <c r="BW121" s="903"/>
      <c r="BX121" s="903"/>
    </row>
    <row r="122" spans="1:76" s="69" customFormat="1" ht="42.75" customHeight="1" x14ac:dyDescent="0.2">
      <c r="A122" s="904" t="s">
        <v>983</v>
      </c>
      <c r="B122" s="904"/>
      <c r="C122" s="904"/>
      <c r="D122" s="904"/>
      <c r="E122" s="902" t="s">
        <v>984</v>
      </c>
      <c r="F122" s="902"/>
      <c r="G122" s="902"/>
      <c r="H122" s="902"/>
      <c r="I122" s="902"/>
      <c r="J122" s="902"/>
      <c r="K122" s="903">
        <v>2256.6</v>
      </c>
      <c r="L122" s="903"/>
      <c r="M122" s="903"/>
      <c r="N122" s="903"/>
      <c r="O122" s="903"/>
      <c r="P122" s="903"/>
      <c r="Q122" s="902" t="s">
        <v>11</v>
      </c>
      <c r="R122" s="902"/>
      <c r="S122" s="902"/>
      <c r="T122" s="902"/>
      <c r="U122" s="902"/>
      <c r="V122" s="902"/>
      <c r="W122" s="902"/>
      <c r="X122" s="902"/>
      <c r="Y122" s="903" t="s">
        <v>11</v>
      </c>
      <c r="Z122" s="903"/>
      <c r="AA122" s="903"/>
      <c r="AB122" s="903"/>
      <c r="AC122" s="903"/>
      <c r="AD122" s="903"/>
      <c r="AE122" s="903"/>
      <c r="AF122" s="903"/>
      <c r="AG122" s="901" t="s">
        <v>985</v>
      </c>
      <c r="AH122" s="901"/>
      <c r="AI122" s="901"/>
      <c r="AJ122" s="901"/>
      <c r="AK122" s="901"/>
      <c r="AL122" s="901"/>
      <c r="AM122" s="901"/>
      <c r="AN122" s="901"/>
      <c r="AO122" s="901"/>
      <c r="AP122" s="901"/>
      <c r="AQ122" s="901"/>
      <c r="AR122" s="901"/>
      <c r="AS122" s="908" t="s">
        <v>986</v>
      </c>
      <c r="AT122" s="908"/>
      <c r="AU122" s="908"/>
      <c r="AV122" s="908"/>
      <c r="AW122" s="908"/>
      <c r="AX122" s="908"/>
      <c r="AY122" s="908"/>
      <c r="AZ122" s="908"/>
      <c r="BA122" s="908"/>
      <c r="BB122" s="908"/>
      <c r="BC122" s="908"/>
      <c r="BD122" s="901" t="s">
        <v>987</v>
      </c>
      <c r="BE122" s="901"/>
      <c r="BF122" s="901"/>
      <c r="BG122" s="901"/>
      <c r="BH122" s="901"/>
      <c r="BI122" s="901"/>
      <c r="BJ122" s="901"/>
      <c r="BK122" s="901"/>
      <c r="BL122" s="901"/>
      <c r="BM122" s="901"/>
      <c r="BN122" s="901"/>
      <c r="BO122" s="901"/>
      <c r="BP122" s="901"/>
      <c r="BQ122" s="903">
        <v>2256.6</v>
      </c>
      <c r="BR122" s="903"/>
      <c r="BS122" s="903"/>
      <c r="BT122" s="903"/>
      <c r="BU122" s="903"/>
      <c r="BV122" s="903"/>
      <c r="BW122" s="903"/>
      <c r="BX122" s="903"/>
    </row>
    <row r="123" spans="1:76" s="69" customFormat="1" ht="42.75" customHeight="1" x14ac:dyDescent="0.2">
      <c r="A123" s="904" t="s">
        <v>1622</v>
      </c>
      <c r="B123" s="904"/>
      <c r="C123" s="904"/>
      <c r="D123" s="904"/>
      <c r="E123" s="902" t="s">
        <v>1614</v>
      </c>
      <c r="F123" s="902"/>
      <c r="G123" s="902"/>
      <c r="H123" s="902"/>
      <c r="I123" s="902"/>
      <c r="J123" s="902"/>
      <c r="K123" s="903">
        <v>20758.900000000001</v>
      </c>
      <c r="L123" s="903"/>
      <c r="M123" s="903"/>
      <c r="N123" s="903"/>
      <c r="O123" s="903"/>
      <c r="P123" s="903"/>
      <c r="Q123" s="902" t="s">
        <v>11</v>
      </c>
      <c r="R123" s="902"/>
      <c r="S123" s="902"/>
      <c r="T123" s="902"/>
      <c r="U123" s="902"/>
      <c r="V123" s="902"/>
      <c r="W123" s="902"/>
      <c r="X123" s="902"/>
      <c r="Y123" s="903" t="s">
        <v>11</v>
      </c>
      <c r="Z123" s="903"/>
      <c r="AA123" s="903"/>
      <c r="AB123" s="903"/>
      <c r="AC123" s="903"/>
      <c r="AD123" s="903"/>
      <c r="AE123" s="903"/>
      <c r="AF123" s="903"/>
      <c r="AG123" s="901" t="s">
        <v>271</v>
      </c>
      <c r="AH123" s="901"/>
      <c r="AI123" s="901"/>
      <c r="AJ123" s="901"/>
      <c r="AK123" s="901"/>
      <c r="AL123" s="901"/>
      <c r="AM123" s="901"/>
      <c r="AN123" s="901"/>
      <c r="AO123" s="901"/>
      <c r="AP123" s="901"/>
      <c r="AQ123" s="901"/>
      <c r="AR123" s="901"/>
      <c r="AS123" s="908" t="s">
        <v>990</v>
      </c>
      <c r="AT123" s="908"/>
      <c r="AU123" s="908"/>
      <c r="AV123" s="908"/>
      <c r="AW123" s="908"/>
      <c r="AX123" s="908"/>
      <c r="AY123" s="908"/>
      <c r="AZ123" s="908"/>
      <c r="BA123" s="908"/>
      <c r="BB123" s="908"/>
      <c r="BC123" s="908"/>
      <c r="BD123" s="901" t="s">
        <v>991</v>
      </c>
      <c r="BE123" s="901"/>
      <c r="BF123" s="901"/>
      <c r="BG123" s="901"/>
      <c r="BH123" s="901"/>
      <c r="BI123" s="901"/>
      <c r="BJ123" s="901"/>
      <c r="BK123" s="901"/>
      <c r="BL123" s="901"/>
      <c r="BM123" s="901"/>
      <c r="BN123" s="901"/>
      <c r="BO123" s="901"/>
      <c r="BP123" s="901"/>
      <c r="BQ123" s="903">
        <v>20758.900000000001</v>
      </c>
      <c r="BR123" s="903"/>
      <c r="BS123" s="903"/>
      <c r="BT123" s="903"/>
      <c r="BU123" s="903"/>
      <c r="BV123" s="903"/>
      <c r="BW123" s="903"/>
      <c r="BX123" s="903"/>
    </row>
    <row r="124" spans="1:76" s="69" customFormat="1" ht="42.75" customHeight="1" x14ac:dyDescent="0.2">
      <c r="A124" s="904" t="s">
        <v>1634</v>
      </c>
      <c r="B124" s="904"/>
      <c r="C124" s="904"/>
      <c r="D124" s="904"/>
      <c r="E124" s="902" t="s">
        <v>2023</v>
      </c>
      <c r="F124" s="902"/>
      <c r="G124" s="902"/>
      <c r="H124" s="902"/>
      <c r="I124" s="902"/>
      <c r="J124" s="902"/>
      <c r="K124" s="903">
        <v>19865.650000000001</v>
      </c>
      <c r="L124" s="903"/>
      <c r="M124" s="903"/>
      <c r="N124" s="903"/>
      <c r="O124" s="903"/>
      <c r="P124" s="903"/>
      <c r="Q124" s="902" t="s">
        <v>11</v>
      </c>
      <c r="R124" s="902"/>
      <c r="S124" s="902"/>
      <c r="T124" s="902"/>
      <c r="U124" s="902"/>
      <c r="V124" s="902"/>
      <c r="W124" s="902"/>
      <c r="X124" s="902"/>
      <c r="Y124" s="903" t="s">
        <v>11</v>
      </c>
      <c r="Z124" s="903"/>
      <c r="AA124" s="903"/>
      <c r="AB124" s="903"/>
      <c r="AC124" s="903"/>
      <c r="AD124" s="903"/>
      <c r="AE124" s="903"/>
      <c r="AF124" s="903"/>
      <c r="AG124" s="901" t="s">
        <v>271</v>
      </c>
      <c r="AH124" s="901"/>
      <c r="AI124" s="901"/>
      <c r="AJ124" s="901"/>
      <c r="AK124" s="901"/>
      <c r="AL124" s="901"/>
      <c r="AM124" s="901"/>
      <c r="AN124" s="901"/>
      <c r="AO124" s="901"/>
      <c r="AP124" s="901"/>
      <c r="AQ124" s="901"/>
      <c r="AR124" s="901"/>
      <c r="AS124" s="908" t="s">
        <v>990</v>
      </c>
      <c r="AT124" s="908"/>
      <c r="AU124" s="908"/>
      <c r="AV124" s="908"/>
      <c r="AW124" s="908"/>
      <c r="AX124" s="908"/>
      <c r="AY124" s="908"/>
      <c r="AZ124" s="908"/>
      <c r="BA124" s="908"/>
      <c r="BB124" s="908"/>
      <c r="BC124" s="908"/>
      <c r="BD124" s="901" t="s">
        <v>991</v>
      </c>
      <c r="BE124" s="901"/>
      <c r="BF124" s="901"/>
      <c r="BG124" s="901"/>
      <c r="BH124" s="901"/>
      <c r="BI124" s="901"/>
      <c r="BJ124" s="901"/>
      <c r="BK124" s="901"/>
      <c r="BL124" s="901"/>
      <c r="BM124" s="901"/>
      <c r="BN124" s="901"/>
      <c r="BO124" s="901"/>
      <c r="BP124" s="901"/>
      <c r="BQ124" s="903">
        <v>19865.650000000001</v>
      </c>
      <c r="BR124" s="903"/>
      <c r="BS124" s="903"/>
      <c r="BT124" s="903"/>
      <c r="BU124" s="903"/>
      <c r="BV124" s="903"/>
      <c r="BW124" s="903"/>
      <c r="BX124" s="903"/>
    </row>
    <row r="125" spans="1:76" s="69" customFormat="1" ht="42.75" customHeight="1" x14ac:dyDescent="0.2">
      <c r="A125" s="904" t="s">
        <v>2022</v>
      </c>
      <c r="B125" s="904"/>
      <c r="C125" s="904"/>
      <c r="D125" s="904"/>
      <c r="E125" s="902" t="s">
        <v>1631</v>
      </c>
      <c r="F125" s="902"/>
      <c r="G125" s="902"/>
      <c r="H125" s="902"/>
      <c r="I125" s="902"/>
      <c r="J125" s="902"/>
      <c r="K125" s="903">
        <v>19510.259999999998</v>
      </c>
      <c r="L125" s="903"/>
      <c r="M125" s="903"/>
      <c r="N125" s="903"/>
      <c r="O125" s="903"/>
      <c r="P125" s="903"/>
      <c r="Q125" s="902" t="s">
        <v>11</v>
      </c>
      <c r="R125" s="902"/>
      <c r="S125" s="902"/>
      <c r="T125" s="902"/>
      <c r="U125" s="902"/>
      <c r="V125" s="902"/>
      <c r="W125" s="902"/>
      <c r="X125" s="902"/>
      <c r="Y125" s="903" t="s">
        <v>11</v>
      </c>
      <c r="Z125" s="903"/>
      <c r="AA125" s="903"/>
      <c r="AB125" s="903"/>
      <c r="AC125" s="903"/>
      <c r="AD125" s="903"/>
      <c r="AE125" s="903"/>
      <c r="AF125" s="903"/>
      <c r="AG125" s="901" t="s">
        <v>271</v>
      </c>
      <c r="AH125" s="901"/>
      <c r="AI125" s="901"/>
      <c r="AJ125" s="901"/>
      <c r="AK125" s="901"/>
      <c r="AL125" s="901"/>
      <c r="AM125" s="901"/>
      <c r="AN125" s="901"/>
      <c r="AO125" s="901"/>
      <c r="AP125" s="901"/>
      <c r="AQ125" s="901"/>
      <c r="AR125" s="901"/>
      <c r="AS125" s="908" t="s">
        <v>990</v>
      </c>
      <c r="AT125" s="908"/>
      <c r="AU125" s="908"/>
      <c r="AV125" s="908"/>
      <c r="AW125" s="908"/>
      <c r="AX125" s="908"/>
      <c r="AY125" s="908"/>
      <c r="AZ125" s="908"/>
      <c r="BA125" s="908"/>
      <c r="BB125" s="908"/>
      <c r="BC125" s="908"/>
      <c r="BD125" s="901" t="s">
        <v>991</v>
      </c>
      <c r="BE125" s="901"/>
      <c r="BF125" s="901"/>
      <c r="BG125" s="901"/>
      <c r="BH125" s="901"/>
      <c r="BI125" s="901"/>
      <c r="BJ125" s="901"/>
      <c r="BK125" s="901"/>
      <c r="BL125" s="901"/>
      <c r="BM125" s="901"/>
      <c r="BN125" s="901"/>
      <c r="BO125" s="901"/>
      <c r="BP125" s="901"/>
      <c r="BQ125" s="903">
        <v>19510.259999999998</v>
      </c>
      <c r="BR125" s="903"/>
      <c r="BS125" s="903"/>
      <c r="BT125" s="903"/>
      <c r="BU125" s="903"/>
      <c r="BV125" s="903"/>
      <c r="BW125" s="903"/>
      <c r="BX125" s="903"/>
    </row>
    <row r="126" spans="1:76" s="69" customFormat="1" ht="42.75" customHeight="1" x14ac:dyDescent="0.2">
      <c r="A126" s="904" t="s">
        <v>1622</v>
      </c>
      <c r="B126" s="904"/>
      <c r="C126" s="904"/>
      <c r="D126" s="904"/>
      <c r="E126" s="902" t="s">
        <v>1614</v>
      </c>
      <c r="F126" s="902"/>
      <c r="G126" s="902"/>
      <c r="H126" s="902"/>
      <c r="I126" s="902"/>
      <c r="J126" s="902"/>
      <c r="K126" s="903">
        <v>934.42</v>
      </c>
      <c r="L126" s="903"/>
      <c r="M126" s="903"/>
      <c r="N126" s="903"/>
      <c r="O126" s="903"/>
      <c r="P126" s="903"/>
      <c r="Q126" s="902" t="s">
        <v>11</v>
      </c>
      <c r="R126" s="902"/>
      <c r="S126" s="902"/>
      <c r="T126" s="902"/>
      <c r="U126" s="902"/>
      <c r="V126" s="902"/>
      <c r="W126" s="902"/>
      <c r="X126" s="902"/>
      <c r="Y126" s="903" t="s">
        <v>11</v>
      </c>
      <c r="Z126" s="903"/>
      <c r="AA126" s="903"/>
      <c r="AB126" s="903"/>
      <c r="AC126" s="903"/>
      <c r="AD126" s="903"/>
      <c r="AE126" s="903"/>
      <c r="AF126" s="903"/>
      <c r="AG126" s="901" t="s">
        <v>290</v>
      </c>
      <c r="AH126" s="901"/>
      <c r="AI126" s="901"/>
      <c r="AJ126" s="901"/>
      <c r="AK126" s="901"/>
      <c r="AL126" s="901"/>
      <c r="AM126" s="901"/>
      <c r="AN126" s="901"/>
      <c r="AO126" s="901"/>
      <c r="AP126" s="901"/>
      <c r="AQ126" s="901"/>
      <c r="AR126" s="901"/>
      <c r="AS126" s="908" t="s">
        <v>992</v>
      </c>
      <c r="AT126" s="908"/>
      <c r="AU126" s="908"/>
      <c r="AV126" s="908"/>
      <c r="AW126" s="908"/>
      <c r="AX126" s="908"/>
      <c r="AY126" s="908"/>
      <c r="AZ126" s="908"/>
      <c r="BA126" s="908"/>
      <c r="BB126" s="908"/>
      <c r="BC126" s="908"/>
      <c r="BD126" s="901" t="s">
        <v>993</v>
      </c>
      <c r="BE126" s="901"/>
      <c r="BF126" s="901"/>
      <c r="BG126" s="901"/>
      <c r="BH126" s="901"/>
      <c r="BI126" s="901"/>
      <c r="BJ126" s="901"/>
      <c r="BK126" s="901"/>
      <c r="BL126" s="901"/>
      <c r="BM126" s="901"/>
      <c r="BN126" s="901"/>
      <c r="BO126" s="901"/>
      <c r="BP126" s="901"/>
      <c r="BQ126" s="903">
        <v>934.42</v>
      </c>
      <c r="BR126" s="903"/>
      <c r="BS126" s="903"/>
      <c r="BT126" s="903"/>
      <c r="BU126" s="903"/>
      <c r="BV126" s="903"/>
      <c r="BW126" s="903"/>
      <c r="BX126" s="903"/>
    </row>
    <row r="127" spans="1:76" s="69" customFormat="1" ht="42.75" customHeight="1" x14ac:dyDescent="0.2">
      <c r="A127" s="929" t="s">
        <v>2024</v>
      </c>
      <c r="B127" s="930"/>
      <c r="C127" s="930"/>
      <c r="D127" s="931"/>
      <c r="E127" s="902" t="s">
        <v>2023</v>
      </c>
      <c r="F127" s="902"/>
      <c r="G127" s="902"/>
      <c r="H127" s="902"/>
      <c r="I127" s="902"/>
      <c r="J127" s="902"/>
      <c r="K127" s="903">
        <v>16166.69</v>
      </c>
      <c r="L127" s="903"/>
      <c r="M127" s="903"/>
      <c r="N127" s="903"/>
      <c r="O127" s="903"/>
      <c r="P127" s="903"/>
      <c r="Q127" s="902" t="s">
        <v>11</v>
      </c>
      <c r="R127" s="902"/>
      <c r="S127" s="902"/>
      <c r="T127" s="902"/>
      <c r="U127" s="902"/>
      <c r="V127" s="902"/>
      <c r="W127" s="902"/>
      <c r="X127" s="902"/>
      <c r="Y127" s="903" t="s">
        <v>11</v>
      </c>
      <c r="Z127" s="903"/>
      <c r="AA127" s="903"/>
      <c r="AB127" s="903"/>
      <c r="AC127" s="903"/>
      <c r="AD127" s="903"/>
      <c r="AE127" s="903"/>
      <c r="AF127" s="903"/>
      <c r="AG127" s="901" t="s">
        <v>241</v>
      </c>
      <c r="AH127" s="901"/>
      <c r="AI127" s="901"/>
      <c r="AJ127" s="901"/>
      <c r="AK127" s="901"/>
      <c r="AL127" s="901"/>
      <c r="AM127" s="901"/>
      <c r="AN127" s="901"/>
      <c r="AO127" s="901"/>
      <c r="AP127" s="901"/>
      <c r="AQ127" s="901"/>
      <c r="AR127" s="901"/>
      <c r="AS127" s="908" t="s">
        <v>997</v>
      </c>
      <c r="AT127" s="908"/>
      <c r="AU127" s="908"/>
      <c r="AV127" s="908"/>
      <c r="AW127" s="908"/>
      <c r="AX127" s="908"/>
      <c r="AY127" s="908"/>
      <c r="AZ127" s="908"/>
      <c r="BA127" s="908"/>
      <c r="BB127" s="908"/>
      <c r="BC127" s="908"/>
      <c r="BD127" s="901" t="s">
        <v>178</v>
      </c>
      <c r="BE127" s="901"/>
      <c r="BF127" s="901"/>
      <c r="BG127" s="901"/>
      <c r="BH127" s="901"/>
      <c r="BI127" s="901"/>
      <c r="BJ127" s="901"/>
      <c r="BK127" s="901"/>
      <c r="BL127" s="901"/>
      <c r="BM127" s="901"/>
      <c r="BN127" s="901"/>
      <c r="BO127" s="901"/>
      <c r="BP127" s="901"/>
      <c r="BQ127" s="903">
        <v>16166.69</v>
      </c>
      <c r="BR127" s="903"/>
      <c r="BS127" s="903"/>
      <c r="BT127" s="903"/>
      <c r="BU127" s="903"/>
      <c r="BV127" s="903"/>
      <c r="BW127" s="903"/>
      <c r="BX127" s="903"/>
    </row>
    <row r="128" spans="1:76" s="69" customFormat="1" ht="42.75" customHeight="1" x14ac:dyDescent="0.2">
      <c r="A128" s="929" t="s">
        <v>2025</v>
      </c>
      <c r="B128" s="930"/>
      <c r="C128" s="930"/>
      <c r="D128" s="931"/>
      <c r="E128" s="902" t="s">
        <v>1631</v>
      </c>
      <c r="F128" s="902"/>
      <c r="G128" s="902"/>
      <c r="H128" s="902"/>
      <c r="I128" s="902"/>
      <c r="J128" s="902"/>
      <c r="K128" s="903">
        <v>15136.7</v>
      </c>
      <c r="L128" s="903"/>
      <c r="M128" s="903"/>
      <c r="N128" s="903"/>
      <c r="O128" s="903"/>
      <c r="P128" s="903"/>
      <c r="Q128" s="902" t="s">
        <v>11</v>
      </c>
      <c r="R128" s="902"/>
      <c r="S128" s="902"/>
      <c r="T128" s="902"/>
      <c r="U128" s="902"/>
      <c r="V128" s="902"/>
      <c r="W128" s="902"/>
      <c r="X128" s="902"/>
      <c r="Y128" s="903" t="s">
        <v>11</v>
      </c>
      <c r="Z128" s="903"/>
      <c r="AA128" s="903"/>
      <c r="AB128" s="903"/>
      <c r="AC128" s="903"/>
      <c r="AD128" s="903"/>
      <c r="AE128" s="903"/>
      <c r="AF128" s="903"/>
      <c r="AG128" s="901" t="s">
        <v>241</v>
      </c>
      <c r="AH128" s="901"/>
      <c r="AI128" s="901"/>
      <c r="AJ128" s="901"/>
      <c r="AK128" s="901"/>
      <c r="AL128" s="901"/>
      <c r="AM128" s="901"/>
      <c r="AN128" s="901"/>
      <c r="AO128" s="901"/>
      <c r="AP128" s="901"/>
      <c r="AQ128" s="901"/>
      <c r="AR128" s="901"/>
      <c r="AS128" s="908" t="s">
        <v>997</v>
      </c>
      <c r="AT128" s="908"/>
      <c r="AU128" s="908"/>
      <c r="AV128" s="908"/>
      <c r="AW128" s="908"/>
      <c r="AX128" s="908"/>
      <c r="AY128" s="908"/>
      <c r="AZ128" s="908"/>
      <c r="BA128" s="908"/>
      <c r="BB128" s="908"/>
      <c r="BC128" s="908"/>
      <c r="BD128" s="901" t="s">
        <v>178</v>
      </c>
      <c r="BE128" s="901"/>
      <c r="BF128" s="901"/>
      <c r="BG128" s="901"/>
      <c r="BH128" s="901"/>
      <c r="BI128" s="901"/>
      <c r="BJ128" s="901"/>
      <c r="BK128" s="901"/>
      <c r="BL128" s="901"/>
      <c r="BM128" s="901"/>
      <c r="BN128" s="901"/>
      <c r="BO128" s="901"/>
      <c r="BP128" s="901"/>
      <c r="BQ128" s="903">
        <v>15136.7</v>
      </c>
      <c r="BR128" s="903"/>
      <c r="BS128" s="903"/>
      <c r="BT128" s="903"/>
      <c r="BU128" s="903"/>
      <c r="BV128" s="903"/>
      <c r="BW128" s="903"/>
      <c r="BX128" s="903"/>
    </row>
    <row r="129" spans="1:76" s="69" customFormat="1" ht="42.75" customHeight="1" x14ac:dyDescent="0.2">
      <c r="A129" s="929" t="s">
        <v>2026</v>
      </c>
      <c r="B129" s="930"/>
      <c r="C129" s="930"/>
      <c r="D129" s="931"/>
      <c r="E129" s="902" t="s">
        <v>1631</v>
      </c>
      <c r="F129" s="902"/>
      <c r="G129" s="902"/>
      <c r="H129" s="902"/>
      <c r="I129" s="902"/>
      <c r="J129" s="902"/>
      <c r="K129" s="903">
        <v>4572.37</v>
      </c>
      <c r="L129" s="903"/>
      <c r="M129" s="903"/>
      <c r="N129" s="903"/>
      <c r="O129" s="903"/>
      <c r="P129" s="903"/>
      <c r="Q129" s="902" t="s">
        <v>11</v>
      </c>
      <c r="R129" s="902"/>
      <c r="S129" s="902"/>
      <c r="T129" s="902"/>
      <c r="U129" s="902"/>
      <c r="V129" s="902"/>
      <c r="W129" s="902"/>
      <c r="X129" s="902"/>
      <c r="Y129" s="903" t="s">
        <v>11</v>
      </c>
      <c r="Z129" s="903"/>
      <c r="AA129" s="903"/>
      <c r="AB129" s="903"/>
      <c r="AC129" s="903"/>
      <c r="AD129" s="903"/>
      <c r="AE129" s="903"/>
      <c r="AF129" s="903"/>
      <c r="AG129" s="901" t="s">
        <v>241</v>
      </c>
      <c r="AH129" s="901"/>
      <c r="AI129" s="901"/>
      <c r="AJ129" s="901"/>
      <c r="AK129" s="901"/>
      <c r="AL129" s="901"/>
      <c r="AM129" s="901"/>
      <c r="AN129" s="901"/>
      <c r="AO129" s="901"/>
      <c r="AP129" s="901"/>
      <c r="AQ129" s="901"/>
      <c r="AR129" s="901"/>
      <c r="AS129" s="908" t="s">
        <v>997</v>
      </c>
      <c r="AT129" s="908"/>
      <c r="AU129" s="908"/>
      <c r="AV129" s="908"/>
      <c r="AW129" s="908"/>
      <c r="AX129" s="908"/>
      <c r="AY129" s="908"/>
      <c r="AZ129" s="908"/>
      <c r="BA129" s="908"/>
      <c r="BB129" s="908"/>
      <c r="BC129" s="908"/>
      <c r="BD129" s="901" t="s">
        <v>178</v>
      </c>
      <c r="BE129" s="901"/>
      <c r="BF129" s="901"/>
      <c r="BG129" s="901"/>
      <c r="BH129" s="901"/>
      <c r="BI129" s="901"/>
      <c r="BJ129" s="901"/>
      <c r="BK129" s="901"/>
      <c r="BL129" s="901"/>
      <c r="BM129" s="901"/>
      <c r="BN129" s="901"/>
      <c r="BO129" s="901"/>
      <c r="BP129" s="901"/>
      <c r="BQ129" s="903">
        <v>4572.37</v>
      </c>
      <c r="BR129" s="903"/>
      <c r="BS129" s="903"/>
      <c r="BT129" s="903"/>
      <c r="BU129" s="903"/>
      <c r="BV129" s="903"/>
      <c r="BW129" s="903"/>
      <c r="BX129" s="903"/>
    </row>
    <row r="130" spans="1:76" s="69" customFormat="1" ht="42.75" customHeight="1" x14ac:dyDescent="0.2">
      <c r="A130" s="904" t="s">
        <v>2022</v>
      </c>
      <c r="B130" s="904"/>
      <c r="C130" s="904"/>
      <c r="D130" s="904"/>
      <c r="E130" s="902" t="s">
        <v>1631</v>
      </c>
      <c r="F130" s="902"/>
      <c r="G130" s="902"/>
      <c r="H130" s="902"/>
      <c r="I130" s="902"/>
      <c r="J130" s="902"/>
      <c r="K130" s="903">
        <v>326.08</v>
      </c>
      <c r="L130" s="903"/>
      <c r="M130" s="903"/>
      <c r="N130" s="903"/>
      <c r="O130" s="903"/>
      <c r="P130" s="903"/>
      <c r="Q130" s="902" t="s">
        <v>11</v>
      </c>
      <c r="R130" s="902"/>
      <c r="S130" s="902"/>
      <c r="T130" s="902"/>
      <c r="U130" s="902"/>
      <c r="V130" s="902"/>
      <c r="W130" s="902"/>
      <c r="X130" s="902"/>
      <c r="Y130" s="903" t="s">
        <v>11</v>
      </c>
      <c r="Z130" s="903"/>
      <c r="AA130" s="903"/>
      <c r="AB130" s="903"/>
      <c r="AC130" s="903"/>
      <c r="AD130" s="903"/>
      <c r="AE130" s="903"/>
      <c r="AF130" s="903"/>
      <c r="AG130" s="901" t="s">
        <v>264</v>
      </c>
      <c r="AH130" s="901"/>
      <c r="AI130" s="901"/>
      <c r="AJ130" s="901"/>
      <c r="AK130" s="901"/>
      <c r="AL130" s="901"/>
      <c r="AM130" s="901"/>
      <c r="AN130" s="901"/>
      <c r="AO130" s="901"/>
      <c r="AP130" s="901"/>
      <c r="AQ130" s="901"/>
      <c r="AR130" s="901"/>
      <c r="AS130" s="908">
        <v>23362711</v>
      </c>
      <c r="AT130" s="908"/>
      <c r="AU130" s="908"/>
      <c r="AV130" s="908"/>
      <c r="AW130" s="908"/>
      <c r="AX130" s="908"/>
      <c r="AY130" s="908"/>
      <c r="AZ130" s="908"/>
      <c r="BA130" s="908"/>
      <c r="BB130" s="908"/>
      <c r="BC130" s="908"/>
      <c r="BD130" s="901" t="s">
        <v>169</v>
      </c>
      <c r="BE130" s="901"/>
      <c r="BF130" s="901"/>
      <c r="BG130" s="901"/>
      <c r="BH130" s="901"/>
      <c r="BI130" s="901"/>
      <c r="BJ130" s="901"/>
      <c r="BK130" s="901"/>
      <c r="BL130" s="901"/>
      <c r="BM130" s="901"/>
      <c r="BN130" s="901"/>
      <c r="BO130" s="901"/>
      <c r="BP130" s="901"/>
      <c r="BQ130" s="903">
        <v>326.08</v>
      </c>
      <c r="BR130" s="903"/>
      <c r="BS130" s="903"/>
      <c r="BT130" s="903"/>
      <c r="BU130" s="903"/>
      <c r="BV130" s="903"/>
      <c r="BW130" s="903"/>
      <c r="BX130" s="903"/>
    </row>
    <row r="131" spans="1:76" s="69" customFormat="1" ht="30" customHeight="1" x14ac:dyDescent="0.2">
      <c r="A131" s="904" t="s">
        <v>2030</v>
      </c>
      <c r="B131" s="904"/>
      <c r="C131" s="904"/>
      <c r="D131" s="904"/>
      <c r="E131" s="902" t="s">
        <v>1631</v>
      </c>
      <c r="F131" s="902"/>
      <c r="G131" s="902"/>
      <c r="H131" s="902"/>
      <c r="I131" s="902"/>
      <c r="J131" s="902"/>
      <c r="K131" s="903">
        <v>659.75</v>
      </c>
      <c r="L131" s="903"/>
      <c r="M131" s="903"/>
      <c r="N131" s="903"/>
      <c r="O131" s="903"/>
      <c r="P131" s="903"/>
      <c r="Q131" s="902" t="s">
        <v>11</v>
      </c>
      <c r="R131" s="902"/>
      <c r="S131" s="902"/>
      <c r="T131" s="902"/>
      <c r="U131" s="902"/>
      <c r="V131" s="902"/>
      <c r="W131" s="902"/>
      <c r="X131" s="902"/>
      <c r="Y131" s="903" t="s">
        <v>11</v>
      </c>
      <c r="Z131" s="903"/>
      <c r="AA131" s="903"/>
      <c r="AB131" s="903"/>
      <c r="AC131" s="903"/>
      <c r="AD131" s="903"/>
      <c r="AE131" s="903"/>
      <c r="AF131" s="903"/>
      <c r="AG131" s="901" t="s">
        <v>246</v>
      </c>
      <c r="AH131" s="901"/>
      <c r="AI131" s="901"/>
      <c r="AJ131" s="901"/>
      <c r="AK131" s="901"/>
      <c r="AL131" s="901"/>
      <c r="AM131" s="901"/>
      <c r="AN131" s="901"/>
      <c r="AO131" s="901"/>
      <c r="AP131" s="901"/>
      <c r="AQ131" s="901"/>
      <c r="AR131" s="901"/>
      <c r="AS131" s="908" t="s">
        <v>1001</v>
      </c>
      <c r="AT131" s="908"/>
      <c r="AU131" s="908"/>
      <c r="AV131" s="908"/>
      <c r="AW131" s="908"/>
      <c r="AX131" s="908"/>
      <c r="AY131" s="908"/>
      <c r="AZ131" s="908"/>
      <c r="BA131" s="908"/>
      <c r="BB131" s="908"/>
      <c r="BC131" s="908"/>
      <c r="BD131" s="901" t="s">
        <v>1002</v>
      </c>
      <c r="BE131" s="901"/>
      <c r="BF131" s="901"/>
      <c r="BG131" s="901"/>
      <c r="BH131" s="901"/>
      <c r="BI131" s="901"/>
      <c r="BJ131" s="901"/>
      <c r="BK131" s="901"/>
      <c r="BL131" s="901"/>
      <c r="BM131" s="901"/>
      <c r="BN131" s="901"/>
      <c r="BO131" s="901"/>
      <c r="BP131" s="901"/>
      <c r="BQ131" s="903">
        <v>659.75</v>
      </c>
      <c r="BR131" s="903"/>
      <c r="BS131" s="903"/>
      <c r="BT131" s="903"/>
      <c r="BU131" s="903"/>
      <c r="BV131" s="903"/>
      <c r="BW131" s="903"/>
      <c r="BX131" s="903"/>
    </row>
    <row r="132" spans="1:76" s="69" customFormat="1" ht="29.25" customHeight="1" x14ac:dyDescent="0.2">
      <c r="A132" s="904" t="s">
        <v>24</v>
      </c>
      <c r="B132" s="904"/>
      <c r="C132" s="904"/>
      <c r="D132" s="904"/>
      <c r="E132" s="902" t="s">
        <v>1631</v>
      </c>
      <c r="F132" s="902"/>
      <c r="G132" s="902"/>
      <c r="H132" s="902"/>
      <c r="I132" s="902"/>
      <c r="J132" s="902"/>
      <c r="K132" s="903"/>
      <c r="L132" s="903"/>
      <c r="M132" s="903"/>
      <c r="N132" s="903"/>
      <c r="O132" s="903"/>
      <c r="P132" s="903"/>
      <c r="Q132" s="902" t="s">
        <v>11</v>
      </c>
      <c r="R132" s="902"/>
      <c r="S132" s="902"/>
      <c r="T132" s="902"/>
      <c r="U132" s="902"/>
      <c r="V132" s="902"/>
      <c r="W132" s="902"/>
      <c r="X132" s="902"/>
      <c r="Y132" s="903" t="s">
        <v>11</v>
      </c>
      <c r="Z132" s="903"/>
      <c r="AA132" s="903"/>
      <c r="AB132" s="903"/>
      <c r="AC132" s="903"/>
      <c r="AD132" s="903"/>
      <c r="AE132" s="903"/>
      <c r="AF132" s="903"/>
      <c r="AG132" s="932" t="s">
        <v>1003</v>
      </c>
      <c r="AH132" s="932"/>
      <c r="AI132" s="932"/>
      <c r="AJ132" s="932"/>
      <c r="AK132" s="932"/>
      <c r="AL132" s="932"/>
      <c r="AM132" s="932"/>
      <c r="AN132" s="932"/>
      <c r="AO132" s="932"/>
      <c r="AP132" s="932"/>
      <c r="AQ132" s="932"/>
      <c r="AR132" s="932"/>
      <c r="AS132" s="933" t="s">
        <v>648</v>
      </c>
      <c r="AT132" s="933"/>
      <c r="AU132" s="933"/>
      <c r="AV132" s="933"/>
      <c r="AW132" s="933"/>
      <c r="AX132" s="933"/>
      <c r="AY132" s="933"/>
      <c r="AZ132" s="933"/>
      <c r="BA132" s="933"/>
      <c r="BB132" s="933"/>
      <c r="BC132" s="933"/>
      <c r="BD132" s="944" t="s">
        <v>648</v>
      </c>
      <c r="BE132" s="944"/>
      <c r="BF132" s="944"/>
      <c r="BG132" s="944"/>
      <c r="BH132" s="944"/>
      <c r="BI132" s="944"/>
      <c r="BJ132" s="944"/>
      <c r="BK132" s="944"/>
      <c r="BL132" s="944"/>
      <c r="BM132" s="944"/>
      <c r="BN132" s="944"/>
      <c r="BO132" s="944"/>
      <c r="BP132" s="944"/>
      <c r="BQ132" s="903">
        <v>88546.09</v>
      </c>
      <c r="BR132" s="903"/>
      <c r="BS132" s="903"/>
      <c r="BT132" s="903"/>
      <c r="BU132" s="903"/>
      <c r="BV132" s="903"/>
      <c r="BW132" s="903"/>
      <c r="BX132" s="903"/>
    </row>
    <row r="133" spans="1:76" s="69" customFormat="1" ht="27.75" customHeight="1" x14ac:dyDescent="0.2">
      <c r="A133" s="904" t="s">
        <v>631</v>
      </c>
      <c r="B133" s="904"/>
      <c r="C133" s="904"/>
      <c r="D133" s="904"/>
      <c r="E133" s="902" t="s">
        <v>1631</v>
      </c>
      <c r="F133" s="902"/>
      <c r="G133" s="902"/>
      <c r="H133" s="902"/>
      <c r="I133" s="902"/>
      <c r="J133" s="902"/>
      <c r="K133" s="903"/>
      <c r="L133" s="903"/>
      <c r="M133" s="903"/>
      <c r="N133" s="903"/>
      <c r="O133" s="903"/>
      <c r="P133" s="903"/>
      <c r="Q133" s="902" t="s">
        <v>11</v>
      </c>
      <c r="R133" s="902"/>
      <c r="S133" s="902"/>
      <c r="T133" s="902"/>
      <c r="U133" s="902"/>
      <c r="V133" s="902"/>
      <c r="W133" s="902"/>
      <c r="X133" s="902"/>
      <c r="Y133" s="903" t="s">
        <v>11</v>
      </c>
      <c r="Z133" s="903"/>
      <c r="AA133" s="903"/>
      <c r="AB133" s="903"/>
      <c r="AC133" s="903"/>
      <c r="AD133" s="903"/>
      <c r="AE133" s="903"/>
      <c r="AF133" s="903"/>
      <c r="AG133" s="932" t="s">
        <v>1004</v>
      </c>
      <c r="AH133" s="932"/>
      <c r="AI133" s="932"/>
      <c r="AJ133" s="932"/>
      <c r="AK133" s="932"/>
      <c r="AL133" s="932"/>
      <c r="AM133" s="932"/>
      <c r="AN133" s="932"/>
      <c r="AO133" s="932"/>
      <c r="AP133" s="932"/>
      <c r="AQ133" s="932"/>
      <c r="AR133" s="932"/>
      <c r="AS133" s="933" t="s">
        <v>648</v>
      </c>
      <c r="AT133" s="933"/>
      <c r="AU133" s="933"/>
      <c r="AV133" s="933"/>
      <c r="AW133" s="933"/>
      <c r="AX133" s="933"/>
      <c r="AY133" s="933"/>
      <c r="AZ133" s="933"/>
      <c r="BA133" s="933"/>
      <c r="BB133" s="933"/>
      <c r="BC133" s="933"/>
      <c r="BD133" s="944" t="s">
        <v>648</v>
      </c>
      <c r="BE133" s="944"/>
      <c r="BF133" s="944"/>
      <c r="BG133" s="944"/>
      <c r="BH133" s="944"/>
      <c r="BI133" s="944"/>
      <c r="BJ133" s="944"/>
      <c r="BK133" s="944"/>
      <c r="BL133" s="944"/>
      <c r="BM133" s="944"/>
      <c r="BN133" s="944"/>
      <c r="BO133" s="944"/>
      <c r="BP133" s="944"/>
      <c r="BQ133" s="903">
        <v>9405</v>
      </c>
      <c r="BR133" s="903"/>
      <c r="BS133" s="903"/>
      <c r="BT133" s="903"/>
      <c r="BU133" s="903"/>
      <c r="BV133" s="903"/>
      <c r="BW133" s="903"/>
      <c r="BX133" s="903"/>
    </row>
    <row r="134" spans="1:76" s="69" customFormat="1" ht="51" customHeight="1" x14ac:dyDescent="0.2">
      <c r="A134" s="904" t="s">
        <v>1005</v>
      </c>
      <c r="B134" s="904"/>
      <c r="C134" s="904"/>
      <c r="D134" s="904"/>
      <c r="E134" s="902" t="s">
        <v>1631</v>
      </c>
      <c r="F134" s="902"/>
      <c r="G134" s="902"/>
      <c r="H134" s="902"/>
      <c r="I134" s="902"/>
      <c r="J134" s="902"/>
      <c r="K134" s="903"/>
      <c r="L134" s="903"/>
      <c r="M134" s="903"/>
      <c r="N134" s="903"/>
      <c r="O134" s="903"/>
      <c r="P134" s="903"/>
      <c r="Q134" s="902" t="s">
        <v>11</v>
      </c>
      <c r="R134" s="902"/>
      <c r="S134" s="902"/>
      <c r="T134" s="902"/>
      <c r="U134" s="902"/>
      <c r="V134" s="902"/>
      <c r="W134" s="902"/>
      <c r="X134" s="902"/>
      <c r="Y134" s="903" t="s">
        <v>11</v>
      </c>
      <c r="Z134" s="903"/>
      <c r="AA134" s="903"/>
      <c r="AB134" s="903"/>
      <c r="AC134" s="903"/>
      <c r="AD134" s="903"/>
      <c r="AE134" s="903"/>
      <c r="AF134" s="903"/>
      <c r="AG134" s="932" t="s">
        <v>1006</v>
      </c>
      <c r="AH134" s="932"/>
      <c r="AI134" s="932"/>
      <c r="AJ134" s="932"/>
      <c r="AK134" s="932"/>
      <c r="AL134" s="932"/>
      <c r="AM134" s="932"/>
      <c r="AN134" s="932"/>
      <c r="AO134" s="932"/>
      <c r="AP134" s="932"/>
      <c r="AQ134" s="932"/>
      <c r="AR134" s="932"/>
      <c r="AS134" s="933" t="s">
        <v>1007</v>
      </c>
      <c r="AT134" s="933"/>
      <c r="AU134" s="933"/>
      <c r="AV134" s="933"/>
      <c r="AW134" s="933"/>
      <c r="AX134" s="933"/>
      <c r="AY134" s="933"/>
      <c r="AZ134" s="933"/>
      <c r="BA134" s="933"/>
      <c r="BB134" s="933"/>
      <c r="BC134" s="933"/>
      <c r="BD134" s="932" t="s">
        <v>1008</v>
      </c>
      <c r="BE134" s="932"/>
      <c r="BF134" s="932"/>
      <c r="BG134" s="932"/>
      <c r="BH134" s="932"/>
      <c r="BI134" s="932"/>
      <c r="BJ134" s="932"/>
      <c r="BK134" s="932"/>
      <c r="BL134" s="932"/>
      <c r="BM134" s="932"/>
      <c r="BN134" s="932"/>
      <c r="BO134" s="932"/>
      <c r="BP134" s="932"/>
      <c r="BQ134" s="903">
        <v>164759.25</v>
      </c>
      <c r="BR134" s="903"/>
      <c r="BS134" s="903"/>
      <c r="BT134" s="903"/>
      <c r="BU134" s="903"/>
      <c r="BV134" s="903"/>
      <c r="BW134" s="903"/>
      <c r="BX134" s="903"/>
    </row>
    <row r="135" spans="1:76" s="69" customFormat="1" ht="9" customHeight="1" thickBot="1" x14ac:dyDescent="0.25">
      <c r="A135" s="940"/>
      <c r="B135" s="940"/>
      <c r="C135" s="940"/>
      <c r="D135" s="940"/>
      <c r="E135" s="941"/>
      <c r="F135" s="941"/>
      <c r="G135" s="941"/>
      <c r="H135" s="941"/>
      <c r="I135" s="941"/>
      <c r="J135" s="941"/>
      <c r="K135" s="942"/>
      <c r="L135" s="942"/>
      <c r="M135" s="942"/>
      <c r="N135" s="942"/>
      <c r="O135" s="942"/>
      <c r="P135" s="942"/>
      <c r="Q135" s="941"/>
      <c r="R135" s="941"/>
      <c r="S135" s="941"/>
      <c r="T135" s="941"/>
      <c r="U135" s="941"/>
      <c r="V135" s="941"/>
      <c r="W135" s="941"/>
      <c r="X135" s="941"/>
      <c r="Y135" s="942"/>
      <c r="Z135" s="942"/>
      <c r="AA135" s="942"/>
      <c r="AB135" s="942"/>
      <c r="AC135" s="942"/>
      <c r="AD135" s="942"/>
      <c r="AE135" s="942"/>
      <c r="AF135" s="942"/>
      <c r="AG135" s="943"/>
      <c r="AH135" s="943"/>
      <c r="AI135" s="943"/>
      <c r="AJ135" s="943"/>
      <c r="AK135" s="943"/>
      <c r="AL135" s="943"/>
      <c r="AM135" s="943"/>
      <c r="AN135" s="943"/>
      <c r="AO135" s="943"/>
      <c r="AP135" s="943"/>
      <c r="AQ135" s="943"/>
      <c r="AR135" s="943"/>
      <c r="AS135" s="943"/>
      <c r="AT135" s="943"/>
      <c r="AU135" s="943"/>
      <c r="AV135" s="943"/>
      <c r="AW135" s="943"/>
      <c r="AX135" s="943"/>
      <c r="AY135" s="943"/>
      <c r="AZ135" s="943"/>
      <c r="BA135" s="943"/>
      <c r="BB135" s="943"/>
      <c r="BC135" s="943"/>
      <c r="BD135" s="943"/>
      <c r="BE135" s="943"/>
      <c r="BF135" s="943"/>
      <c r="BG135" s="943"/>
      <c r="BH135" s="943"/>
      <c r="BI135" s="943"/>
      <c r="BJ135" s="943"/>
      <c r="BK135" s="943"/>
      <c r="BL135" s="943"/>
      <c r="BM135" s="943"/>
      <c r="BN135" s="943"/>
      <c r="BO135" s="943"/>
      <c r="BP135" s="943"/>
      <c r="BQ135" s="942"/>
      <c r="BR135" s="942"/>
      <c r="BS135" s="942"/>
      <c r="BT135" s="942"/>
      <c r="BU135" s="942"/>
      <c r="BV135" s="942"/>
      <c r="BW135" s="942"/>
      <c r="BX135" s="942"/>
    </row>
    <row r="136" spans="1:76" s="69" customFormat="1" ht="22.5" customHeight="1" thickBot="1" x14ac:dyDescent="0.25">
      <c r="A136" s="934" t="s">
        <v>964</v>
      </c>
      <c r="B136" s="935"/>
      <c r="C136" s="935"/>
      <c r="D136" s="935"/>
      <c r="E136" s="935"/>
      <c r="F136" s="935"/>
      <c r="G136" s="935"/>
      <c r="H136" s="935"/>
      <c r="I136" s="935"/>
      <c r="J136" s="935"/>
      <c r="K136" s="935"/>
      <c r="L136" s="935"/>
      <c r="M136" s="935"/>
      <c r="N136" s="935"/>
      <c r="O136" s="935"/>
      <c r="P136" s="935"/>
      <c r="Q136" s="935"/>
      <c r="R136" s="935"/>
      <c r="S136" s="935"/>
      <c r="T136" s="935"/>
      <c r="U136" s="935"/>
      <c r="V136" s="935"/>
      <c r="W136" s="935"/>
      <c r="X136" s="935"/>
      <c r="Y136" s="935"/>
      <c r="Z136" s="935"/>
      <c r="AA136" s="935"/>
      <c r="AB136" s="935"/>
      <c r="AC136" s="935"/>
      <c r="AD136" s="935"/>
      <c r="AE136" s="935"/>
      <c r="AF136" s="935"/>
      <c r="AG136" s="935"/>
      <c r="AH136" s="935"/>
      <c r="AI136" s="935"/>
      <c r="AJ136" s="935"/>
      <c r="AK136" s="935"/>
      <c r="AL136" s="935"/>
      <c r="AM136" s="935"/>
      <c r="AN136" s="935"/>
      <c r="AO136" s="935"/>
      <c r="AP136" s="935"/>
      <c r="AQ136" s="935"/>
      <c r="AR136" s="935"/>
      <c r="AS136" s="935"/>
      <c r="AT136" s="935"/>
      <c r="AU136" s="935"/>
      <c r="AV136" s="935"/>
      <c r="AW136" s="935"/>
      <c r="AX136" s="935"/>
      <c r="AY136" s="935"/>
      <c r="AZ136" s="935"/>
      <c r="BA136" s="935"/>
      <c r="BB136" s="935"/>
      <c r="BC136" s="935"/>
      <c r="BD136" s="935"/>
      <c r="BE136" s="935"/>
      <c r="BF136" s="935"/>
      <c r="BG136" s="935"/>
      <c r="BH136" s="935"/>
      <c r="BI136" s="935"/>
      <c r="BJ136" s="935"/>
      <c r="BK136" s="935"/>
      <c r="BL136" s="935"/>
      <c r="BM136" s="935"/>
      <c r="BN136" s="935"/>
      <c r="BO136" s="935"/>
      <c r="BP136" s="936"/>
      <c r="BQ136" s="937">
        <f>SUM(BQ112:BX135)</f>
        <v>381985.38</v>
      </c>
      <c r="BR136" s="938"/>
      <c r="BS136" s="938"/>
      <c r="BT136" s="938"/>
      <c r="BU136" s="938"/>
      <c r="BV136" s="938"/>
      <c r="BW136" s="938"/>
      <c r="BX136" s="939"/>
    </row>
  </sheetData>
  <autoFilter ref="A4:BX4">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autoFilter>
  <mergeCells count="1178">
    <mergeCell ref="K7:P7"/>
    <mergeCell ref="Q7:X7"/>
    <mergeCell ref="Y7:AF7"/>
    <mergeCell ref="Y134:AF134"/>
    <mergeCell ref="AG134:AR134"/>
    <mergeCell ref="AS134:BC134"/>
    <mergeCell ref="BD134:BP134"/>
    <mergeCell ref="AS132:BC132"/>
    <mergeCell ref="BD132:BP132"/>
    <mergeCell ref="Y120:AF120"/>
    <mergeCell ref="AG120:AR120"/>
    <mergeCell ref="BD121:BP121"/>
    <mergeCell ref="BQ121:BX121"/>
    <mergeCell ref="AS120:BC120"/>
    <mergeCell ref="BD120:BP120"/>
    <mergeCell ref="BQ120:BX120"/>
    <mergeCell ref="K121:P121"/>
    <mergeCell ref="Q121:X121"/>
    <mergeCell ref="Y121:AF121"/>
    <mergeCell ref="AG121:AR121"/>
    <mergeCell ref="AS121:BC121"/>
    <mergeCell ref="K120:P120"/>
    <mergeCell ref="Q120:X120"/>
    <mergeCell ref="BQ132:BX132"/>
    <mergeCell ref="BQ124:BX124"/>
    <mergeCell ref="AS126:BC126"/>
    <mergeCell ref="BD126:BP126"/>
    <mergeCell ref="BQ126:BX126"/>
    <mergeCell ref="K126:P126"/>
    <mergeCell ref="Q126:X126"/>
    <mergeCell ref="Y126:AF126"/>
    <mergeCell ref="AG126:AR126"/>
    <mergeCell ref="A133:D133"/>
    <mergeCell ref="E133:J133"/>
    <mergeCell ref="K133:P133"/>
    <mergeCell ref="Q133:X133"/>
    <mergeCell ref="Y133:AF133"/>
    <mergeCell ref="AG133:AR133"/>
    <mergeCell ref="AS133:BC133"/>
    <mergeCell ref="A132:D132"/>
    <mergeCell ref="E132:J132"/>
    <mergeCell ref="K132:P132"/>
    <mergeCell ref="Q132:X132"/>
    <mergeCell ref="Y132:AF132"/>
    <mergeCell ref="AG132:AR132"/>
    <mergeCell ref="A136:BP136"/>
    <mergeCell ref="BQ136:BX136"/>
    <mergeCell ref="BQ134:BX134"/>
    <mergeCell ref="A135:D135"/>
    <mergeCell ref="E135:J135"/>
    <mergeCell ref="K135:P135"/>
    <mergeCell ref="Q135:X135"/>
    <mergeCell ref="Y135:AF135"/>
    <mergeCell ref="AG135:AR135"/>
    <mergeCell ref="AS135:BC135"/>
    <mergeCell ref="BD135:BP135"/>
    <mergeCell ref="BQ135:BX135"/>
    <mergeCell ref="BD133:BP133"/>
    <mergeCell ref="BQ133:BX133"/>
    <mergeCell ref="A134:D134"/>
    <mergeCell ref="E134:J134"/>
    <mergeCell ref="K134:P134"/>
    <mergeCell ref="Q134:X134"/>
    <mergeCell ref="A129:D129"/>
    <mergeCell ref="E129:J129"/>
    <mergeCell ref="K129:P129"/>
    <mergeCell ref="Q129:X129"/>
    <mergeCell ref="Y129:AF129"/>
    <mergeCell ref="AG129:AR129"/>
    <mergeCell ref="AS129:BC129"/>
    <mergeCell ref="BD129:BP129"/>
    <mergeCell ref="BQ129:BX129"/>
    <mergeCell ref="BQ130:BX130"/>
    <mergeCell ref="A131:D131"/>
    <mergeCell ref="E131:J131"/>
    <mergeCell ref="K131:P131"/>
    <mergeCell ref="Q131:X131"/>
    <mergeCell ref="Y131:AF131"/>
    <mergeCell ref="AG131:AR131"/>
    <mergeCell ref="AS131:BC131"/>
    <mergeCell ref="BD131:BP131"/>
    <mergeCell ref="BQ131:BX131"/>
    <mergeCell ref="A130:D130"/>
    <mergeCell ref="E130:J130"/>
    <mergeCell ref="K130:P130"/>
    <mergeCell ref="Q130:X130"/>
    <mergeCell ref="Y130:AF130"/>
    <mergeCell ref="AG130:AR130"/>
    <mergeCell ref="AS130:BC130"/>
    <mergeCell ref="BD130:BP130"/>
    <mergeCell ref="BD127:BP127"/>
    <mergeCell ref="BQ127:BX127"/>
    <mergeCell ref="A128:D128"/>
    <mergeCell ref="E128:J128"/>
    <mergeCell ref="K128:P128"/>
    <mergeCell ref="Q128:X128"/>
    <mergeCell ref="Y128:AF128"/>
    <mergeCell ref="AG128:AR128"/>
    <mergeCell ref="AS128:BC128"/>
    <mergeCell ref="BD128:BP128"/>
    <mergeCell ref="A127:D127"/>
    <mergeCell ref="E127:J127"/>
    <mergeCell ref="K127:P127"/>
    <mergeCell ref="Q127:X127"/>
    <mergeCell ref="Y127:AF127"/>
    <mergeCell ref="AG127:AR127"/>
    <mergeCell ref="AS127:BC127"/>
    <mergeCell ref="BQ128:BX128"/>
    <mergeCell ref="A126:D126"/>
    <mergeCell ref="E126:J126"/>
    <mergeCell ref="A124:D124"/>
    <mergeCell ref="E124:J124"/>
    <mergeCell ref="BD122:BP122"/>
    <mergeCell ref="BQ122:BX122"/>
    <mergeCell ref="A122:D122"/>
    <mergeCell ref="E122:J122"/>
    <mergeCell ref="K122:P122"/>
    <mergeCell ref="Q122:X122"/>
    <mergeCell ref="Y122:AF122"/>
    <mergeCell ref="AG122:AR122"/>
    <mergeCell ref="AS122:BC122"/>
    <mergeCell ref="A123:D123"/>
    <mergeCell ref="E123:J123"/>
    <mergeCell ref="AG123:AR123"/>
    <mergeCell ref="AS123:BC123"/>
    <mergeCell ref="BD123:BP123"/>
    <mergeCell ref="BQ123:BX123"/>
    <mergeCell ref="K123:P123"/>
    <mergeCell ref="Q123:X123"/>
    <mergeCell ref="Y123:AF123"/>
    <mergeCell ref="K124:P124"/>
    <mergeCell ref="Q124:X124"/>
    <mergeCell ref="Y124:AF124"/>
    <mergeCell ref="AG124:AR124"/>
    <mergeCell ref="AS124:BC124"/>
    <mergeCell ref="BD124:BP124"/>
    <mergeCell ref="A125:D125"/>
    <mergeCell ref="E125:J125"/>
    <mergeCell ref="K125:P125"/>
    <mergeCell ref="Q125:X125"/>
    <mergeCell ref="AS116:BC116"/>
    <mergeCell ref="BD116:BP116"/>
    <mergeCell ref="BQ116:BX116"/>
    <mergeCell ref="K116:P116"/>
    <mergeCell ref="Q116:X116"/>
    <mergeCell ref="Y116:AF116"/>
    <mergeCell ref="AG116:AR116"/>
    <mergeCell ref="A116:D116"/>
    <mergeCell ref="E116:J116"/>
    <mergeCell ref="BQ112:BX112"/>
    <mergeCell ref="A118:D118"/>
    <mergeCell ref="A115:D115"/>
    <mergeCell ref="K115:P115"/>
    <mergeCell ref="Q115:X115"/>
    <mergeCell ref="Y115:AF115"/>
    <mergeCell ref="AG115:AR115"/>
    <mergeCell ref="AS115:BC115"/>
    <mergeCell ref="BD115:BP115"/>
    <mergeCell ref="BQ115:BX115"/>
    <mergeCell ref="E115:J115"/>
    <mergeCell ref="A117:D117"/>
    <mergeCell ref="E117:J117"/>
    <mergeCell ref="K117:P117"/>
    <mergeCell ref="Q117:X117"/>
    <mergeCell ref="Y117:AF117"/>
    <mergeCell ref="AG117:AR117"/>
    <mergeCell ref="AS117:BC117"/>
    <mergeCell ref="BD117:BP117"/>
    <mergeCell ref="BQ117:BX117"/>
    <mergeCell ref="A113:D113"/>
    <mergeCell ref="E113:J113"/>
    <mergeCell ref="K113:P113"/>
    <mergeCell ref="A110:XFD110"/>
    <mergeCell ref="A112:D112"/>
    <mergeCell ref="E112:J112"/>
    <mergeCell ref="K112:P112"/>
    <mergeCell ref="Q112:X112"/>
    <mergeCell ref="Y112:AF112"/>
    <mergeCell ref="AG112:AR112"/>
    <mergeCell ref="AS112:BC112"/>
    <mergeCell ref="BD112:BP112"/>
    <mergeCell ref="AS111:BC111"/>
    <mergeCell ref="BD111:BP111"/>
    <mergeCell ref="BQ111:BX111"/>
    <mergeCell ref="A111:D111"/>
    <mergeCell ref="E111:J111"/>
    <mergeCell ref="K111:P111"/>
    <mergeCell ref="Q111:X111"/>
    <mergeCell ref="Y111:AF111"/>
    <mergeCell ref="AG111:AR111"/>
    <mergeCell ref="Q107:X107"/>
    <mergeCell ref="Y107:AF107"/>
    <mergeCell ref="AG107:AR107"/>
    <mergeCell ref="AS107:BC107"/>
    <mergeCell ref="E106:J106"/>
    <mergeCell ref="K106:P106"/>
    <mergeCell ref="Q106:X106"/>
    <mergeCell ref="Y106:AF106"/>
    <mergeCell ref="AG106:AR106"/>
    <mergeCell ref="BQ108:BX108"/>
    <mergeCell ref="K108:P108"/>
    <mergeCell ref="Q108:X108"/>
    <mergeCell ref="Y108:AF108"/>
    <mergeCell ref="AG108:AR108"/>
    <mergeCell ref="AS108:BC108"/>
    <mergeCell ref="BD108:BP108"/>
    <mergeCell ref="A109:BP109"/>
    <mergeCell ref="BQ109:BX109"/>
    <mergeCell ref="AS104:BC104"/>
    <mergeCell ref="BQ102:BX102"/>
    <mergeCell ref="K101:P101"/>
    <mergeCell ref="Q103:X103"/>
    <mergeCell ref="Y103:AF103"/>
    <mergeCell ref="AG103:AR103"/>
    <mergeCell ref="AS103:BC103"/>
    <mergeCell ref="BD103:BP103"/>
    <mergeCell ref="AS102:BC102"/>
    <mergeCell ref="BD102:BP102"/>
    <mergeCell ref="BQ104:BX104"/>
    <mergeCell ref="BD104:BP104"/>
    <mergeCell ref="K104:P104"/>
    <mergeCell ref="Q104:X104"/>
    <mergeCell ref="A108:D108"/>
    <mergeCell ref="E108:J108"/>
    <mergeCell ref="K105:P105"/>
    <mergeCell ref="AS105:BC105"/>
    <mergeCell ref="BD105:BP105"/>
    <mergeCell ref="A106:D106"/>
    <mergeCell ref="Q105:X105"/>
    <mergeCell ref="Y105:AF105"/>
    <mergeCell ref="AG105:AR105"/>
    <mergeCell ref="BQ107:BX107"/>
    <mergeCell ref="BQ105:BX105"/>
    <mergeCell ref="BQ106:BX106"/>
    <mergeCell ref="A107:D107"/>
    <mergeCell ref="E107:J107"/>
    <mergeCell ref="BD107:BP107"/>
    <mergeCell ref="AS106:BC106"/>
    <mergeCell ref="BD106:BP106"/>
    <mergeCell ref="K107:P107"/>
    <mergeCell ref="BQ99:BX99"/>
    <mergeCell ref="K99:P99"/>
    <mergeCell ref="BD99:BP99"/>
    <mergeCell ref="Q99:X99"/>
    <mergeCell ref="Y99:AF99"/>
    <mergeCell ref="AG99:AR99"/>
    <mergeCell ref="AS99:BC99"/>
    <mergeCell ref="BQ100:BX100"/>
    <mergeCell ref="K100:P100"/>
    <mergeCell ref="Q100:X100"/>
    <mergeCell ref="Y100:AF100"/>
    <mergeCell ref="AG100:AR100"/>
    <mergeCell ref="AS100:BC100"/>
    <mergeCell ref="BD100:BP100"/>
    <mergeCell ref="BQ101:BX101"/>
    <mergeCell ref="BQ103:BX103"/>
    <mergeCell ref="K103:P103"/>
    <mergeCell ref="K102:P102"/>
    <mergeCell ref="Q101:X101"/>
    <mergeCell ref="Y101:AF101"/>
    <mergeCell ref="AG101:AR101"/>
    <mergeCell ref="AS101:BC101"/>
    <mergeCell ref="BD101:BP101"/>
    <mergeCell ref="Q102:X102"/>
    <mergeCell ref="Y102:AF102"/>
    <mergeCell ref="AG102:AR102"/>
    <mergeCell ref="BQ96:BX96"/>
    <mergeCell ref="K96:P96"/>
    <mergeCell ref="Q97:X97"/>
    <mergeCell ref="Y97:AF97"/>
    <mergeCell ref="AG97:AR97"/>
    <mergeCell ref="AS97:BC97"/>
    <mergeCell ref="Q96:X96"/>
    <mergeCell ref="Y96:AF96"/>
    <mergeCell ref="AG96:AR96"/>
    <mergeCell ref="AS96:BC96"/>
    <mergeCell ref="BD96:BP96"/>
    <mergeCell ref="BQ98:BX98"/>
    <mergeCell ref="K98:P98"/>
    <mergeCell ref="Q98:X98"/>
    <mergeCell ref="Y98:AF98"/>
    <mergeCell ref="AG98:AR98"/>
    <mergeCell ref="AS98:BC98"/>
    <mergeCell ref="BD98:BP98"/>
    <mergeCell ref="K97:P97"/>
    <mergeCell ref="BQ97:BX97"/>
    <mergeCell ref="BD97:BP97"/>
    <mergeCell ref="BQ92:BX92"/>
    <mergeCell ref="BD92:BP92"/>
    <mergeCell ref="K92:P92"/>
    <mergeCell ref="Q92:X92"/>
    <mergeCell ref="Y92:AF92"/>
    <mergeCell ref="AG92:AR92"/>
    <mergeCell ref="AS92:BC92"/>
    <mergeCell ref="K93:P93"/>
    <mergeCell ref="Q93:X93"/>
    <mergeCell ref="Y93:AF93"/>
    <mergeCell ref="AG93:AR93"/>
    <mergeCell ref="BD94:BP94"/>
    <mergeCell ref="BQ94:BX94"/>
    <mergeCell ref="K95:P95"/>
    <mergeCell ref="Q95:X95"/>
    <mergeCell ref="Y95:AF95"/>
    <mergeCell ref="AG95:AR95"/>
    <mergeCell ref="AS95:BC95"/>
    <mergeCell ref="BD95:BP95"/>
    <mergeCell ref="AS93:BC93"/>
    <mergeCell ref="BD93:BP93"/>
    <mergeCell ref="BQ93:BX93"/>
    <mergeCell ref="K94:P94"/>
    <mergeCell ref="Q94:X94"/>
    <mergeCell ref="Y94:AF94"/>
    <mergeCell ref="AG94:AR94"/>
    <mergeCell ref="AS94:BC94"/>
    <mergeCell ref="BQ95:BX95"/>
    <mergeCell ref="Q91:X91"/>
    <mergeCell ref="Y91:AF91"/>
    <mergeCell ref="AG91:AR91"/>
    <mergeCell ref="E96:J96"/>
    <mergeCell ref="A99:D99"/>
    <mergeCell ref="E99:J99"/>
    <mergeCell ref="A98:D98"/>
    <mergeCell ref="E98:J98"/>
    <mergeCell ref="A102:D102"/>
    <mergeCell ref="E102:J102"/>
    <mergeCell ref="A101:D101"/>
    <mergeCell ref="E101:J101"/>
    <mergeCell ref="A105:D105"/>
    <mergeCell ref="A104:D104"/>
    <mergeCell ref="A100:D100"/>
    <mergeCell ref="E100:J100"/>
    <mergeCell ref="E105:J105"/>
    <mergeCell ref="E104:J104"/>
    <mergeCell ref="A103:D103"/>
    <mergeCell ref="E103:J103"/>
    <mergeCell ref="Y104:AF104"/>
    <mergeCell ref="AG104:AR104"/>
    <mergeCell ref="Q88:X88"/>
    <mergeCell ref="Y88:AF88"/>
    <mergeCell ref="AG88:AR88"/>
    <mergeCell ref="A93:D93"/>
    <mergeCell ref="E93:J93"/>
    <mergeCell ref="A92:D92"/>
    <mergeCell ref="E92:J92"/>
    <mergeCell ref="A94:D94"/>
    <mergeCell ref="E94:J94"/>
    <mergeCell ref="A97:D97"/>
    <mergeCell ref="E97:J97"/>
    <mergeCell ref="A96:D96"/>
    <mergeCell ref="A95:D95"/>
    <mergeCell ref="E95:J95"/>
    <mergeCell ref="BQ89:BX89"/>
    <mergeCell ref="K89:P89"/>
    <mergeCell ref="BQ90:BX90"/>
    <mergeCell ref="BD89:BP89"/>
    <mergeCell ref="Q89:X89"/>
    <mergeCell ref="Y89:AF89"/>
    <mergeCell ref="AG89:AR89"/>
    <mergeCell ref="AS89:BC89"/>
    <mergeCell ref="K90:P90"/>
    <mergeCell ref="Q90:X90"/>
    <mergeCell ref="Y90:AF90"/>
    <mergeCell ref="AG90:AR90"/>
    <mergeCell ref="AS90:BC90"/>
    <mergeCell ref="BQ91:BX91"/>
    <mergeCell ref="BD90:BP90"/>
    <mergeCell ref="AS91:BC91"/>
    <mergeCell ref="BD91:BP91"/>
    <mergeCell ref="K91:P91"/>
    <mergeCell ref="A88:D88"/>
    <mergeCell ref="E88:J88"/>
    <mergeCell ref="E89:J89"/>
    <mergeCell ref="A91:D91"/>
    <mergeCell ref="E91:J91"/>
    <mergeCell ref="A90:D90"/>
    <mergeCell ref="E90:J90"/>
    <mergeCell ref="A89:D89"/>
    <mergeCell ref="K85:P85"/>
    <mergeCell ref="Q85:X85"/>
    <mergeCell ref="Y85:AF85"/>
    <mergeCell ref="AG85:AR85"/>
    <mergeCell ref="AS85:BC85"/>
    <mergeCell ref="BQ86:BX86"/>
    <mergeCell ref="K86:P86"/>
    <mergeCell ref="Q86:X86"/>
    <mergeCell ref="Y86:AF86"/>
    <mergeCell ref="AG86:AR86"/>
    <mergeCell ref="AS86:BC86"/>
    <mergeCell ref="BD86:BP86"/>
    <mergeCell ref="BD85:BP85"/>
    <mergeCell ref="BQ88:BX88"/>
    <mergeCell ref="AS87:BC87"/>
    <mergeCell ref="BD87:BP87"/>
    <mergeCell ref="BQ87:BX87"/>
    <mergeCell ref="K88:P88"/>
    <mergeCell ref="K87:P87"/>
    <mergeCell ref="Q87:X87"/>
    <mergeCell ref="Y87:AF87"/>
    <mergeCell ref="AG87:AR87"/>
    <mergeCell ref="AS88:BC88"/>
    <mergeCell ref="BD88:BP88"/>
    <mergeCell ref="E87:J87"/>
    <mergeCell ref="A86:D86"/>
    <mergeCell ref="BQ84:BX84"/>
    <mergeCell ref="BQ83:BX83"/>
    <mergeCell ref="K84:P84"/>
    <mergeCell ref="K83:P83"/>
    <mergeCell ref="AS83:BC83"/>
    <mergeCell ref="BD83:BP83"/>
    <mergeCell ref="Q83:X83"/>
    <mergeCell ref="Y83:AF83"/>
    <mergeCell ref="AG83:AR83"/>
    <mergeCell ref="A87:D87"/>
    <mergeCell ref="Q84:X84"/>
    <mergeCell ref="Y84:AF84"/>
    <mergeCell ref="AG84:AR84"/>
    <mergeCell ref="AS84:BC84"/>
    <mergeCell ref="BD84:BP84"/>
    <mergeCell ref="BQ85:BX85"/>
    <mergeCell ref="K81:P81"/>
    <mergeCell ref="Q81:X81"/>
    <mergeCell ref="Y81:AF81"/>
    <mergeCell ref="AG81:AR81"/>
    <mergeCell ref="BQ80:BX80"/>
    <mergeCell ref="K80:P80"/>
    <mergeCell ref="Q80:X80"/>
    <mergeCell ref="Y80:AF80"/>
    <mergeCell ref="AG80:AR80"/>
    <mergeCell ref="AS80:BC80"/>
    <mergeCell ref="BD80:BP80"/>
    <mergeCell ref="BQ81:BX81"/>
    <mergeCell ref="A79:D79"/>
    <mergeCell ref="E79:J79"/>
    <mergeCell ref="E86:J86"/>
    <mergeCell ref="BQ82:BX82"/>
    <mergeCell ref="K82:P82"/>
    <mergeCell ref="Q82:X82"/>
    <mergeCell ref="Y82:AF82"/>
    <mergeCell ref="AG82:AR82"/>
    <mergeCell ref="AS82:BC82"/>
    <mergeCell ref="BD82:BP82"/>
    <mergeCell ref="A78:D78"/>
    <mergeCell ref="E78:J78"/>
    <mergeCell ref="A83:D83"/>
    <mergeCell ref="E83:J83"/>
    <mergeCell ref="A82:D82"/>
    <mergeCell ref="E82:J82"/>
    <mergeCell ref="E85:J85"/>
    <mergeCell ref="A84:D84"/>
    <mergeCell ref="E84:J84"/>
    <mergeCell ref="A85:D85"/>
    <mergeCell ref="BQ77:BX77"/>
    <mergeCell ref="K77:P77"/>
    <mergeCell ref="Q77:X77"/>
    <mergeCell ref="Y77:AF77"/>
    <mergeCell ref="AG77:AR77"/>
    <mergeCell ref="AS77:BC77"/>
    <mergeCell ref="BD77:BP77"/>
    <mergeCell ref="A80:D80"/>
    <mergeCell ref="E80:J80"/>
    <mergeCell ref="BQ78:BX78"/>
    <mergeCell ref="K78:P78"/>
    <mergeCell ref="Q78:X78"/>
    <mergeCell ref="Y78:AF78"/>
    <mergeCell ref="K79:P79"/>
    <mergeCell ref="Q79:X79"/>
    <mergeCell ref="Y79:AF79"/>
    <mergeCell ref="AG79:AR79"/>
    <mergeCell ref="AS79:BC79"/>
    <mergeCell ref="BQ79:BX79"/>
    <mergeCell ref="BD79:BP79"/>
    <mergeCell ref="A81:D81"/>
    <mergeCell ref="E81:J81"/>
    <mergeCell ref="Y70:AF70"/>
    <mergeCell ref="AG70:AR70"/>
    <mergeCell ref="AS70:BC70"/>
    <mergeCell ref="BQ69:BX69"/>
    <mergeCell ref="A69:D69"/>
    <mergeCell ref="E69:J69"/>
    <mergeCell ref="K69:P69"/>
    <mergeCell ref="Q69:X69"/>
    <mergeCell ref="Y69:AF69"/>
    <mergeCell ref="AG69:AR69"/>
    <mergeCell ref="AS69:BC69"/>
    <mergeCell ref="BD69:BP69"/>
    <mergeCell ref="BD70:BP70"/>
    <mergeCell ref="BQ70:BX70"/>
    <mergeCell ref="K70:P70"/>
    <mergeCell ref="Q70:X70"/>
    <mergeCell ref="K72:P72"/>
    <mergeCell ref="Q72:X72"/>
    <mergeCell ref="Y72:AF72"/>
    <mergeCell ref="AG72:AR72"/>
    <mergeCell ref="K71:P71"/>
    <mergeCell ref="Q71:X71"/>
    <mergeCell ref="Y71:AF71"/>
    <mergeCell ref="AG71:AR71"/>
    <mergeCell ref="AS71:BC71"/>
    <mergeCell ref="BQ72:BX72"/>
    <mergeCell ref="BQ71:BX71"/>
    <mergeCell ref="AS72:BC72"/>
    <mergeCell ref="BD72:BP72"/>
    <mergeCell ref="Q65:X65"/>
    <mergeCell ref="Y65:AF65"/>
    <mergeCell ref="AG65:AR65"/>
    <mergeCell ref="AS65:BC65"/>
    <mergeCell ref="BD65:BP65"/>
    <mergeCell ref="BQ66:BX66"/>
    <mergeCell ref="K67:P67"/>
    <mergeCell ref="K66:P66"/>
    <mergeCell ref="Q66:X66"/>
    <mergeCell ref="Y66:AF66"/>
    <mergeCell ref="AG66:AR66"/>
    <mergeCell ref="AS66:BC66"/>
    <mergeCell ref="AG78:AR78"/>
    <mergeCell ref="AS78:BC78"/>
    <mergeCell ref="BD78:BP78"/>
    <mergeCell ref="BD66:BP66"/>
    <mergeCell ref="Q67:X67"/>
    <mergeCell ref="Y67:AF67"/>
    <mergeCell ref="AG67:AR67"/>
    <mergeCell ref="AS67:BC67"/>
    <mergeCell ref="BD67:BP67"/>
    <mergeCell ref="BQ68:BX68"/>
    <mergeCell ref="K68:P68"/>
    <mergeCell ref="Q68:X68"/>
    <mergeCell ref="Y68:AF68"/>
    <mergeCell ref="AG68:AR68"/>
    <mergeCell ref="AS68:BC68"/>
    <mergeCell ref="BD68:BP68"/>
    <mergeCell ref="BQ65:BX65"/>
    <mergeCell ref="BQ67:BX67"/>
    <mergeCell ref="K65:P65"/>
    <mergeCell ref="BD71:BP71"/>
    <mergeCell ref="K62:P62"/>
    <mergeCell ref="Q62:X62"/>
    <mergeCell ref="Y62:AF62"/>
    <mergeCell ref="AG62:AR62"/>
    <mergeCell ref="AS62:BC62"/>
    <mergeCell ref="BD62:BP62"/>
    <mergeCell ref="AS63:BC63"/>
    <mergeCell ref="BD63:BP63"/>
    <mergeCell ref="BQ64:BX64"/>
    <mergeCell ref="K64:P64"/>
    <mergeCell ref="Q64:X64"/>
    <mergeCell ref="Y64:AF64"/>
    <mergeCell ref="AG64:AR64"/>
    <mergeCell ref="AS64:BC64"/>
    <mergeCell ref="K63:P63"/>
    <mergeCell ref="Q63:X63"/>
    <mergeCell ref="Y63:AF63"/>
    <mergeCell ref="AG63:AR63"/>
    <mergeCell ref="BQ63:BX63"/>
    <mergeCell ref="BD64:BP64"/>
    <mergeCell ref="BQ62:BX62"/>
    <mergeCell ref="A63:D63"/>
    <mergeCell ref="E65:J65"/>
    <mergeCell ref="A66:D66"/>
    <mergeCell ref="E66:J66"/>
    <mergeCell ref="A65:D65"/>
    <mergeCell ref="A67:D67"/>
    <mergeCell ref="E67:J67"/>
    <mergeCell ref="E71:J71"/>
    <mergeCell ref="A70:D70"/>
    <mergeCell ref="E70:J70"/>
    <mergeCell ref="A71:D71"/>
    <mergeCell ref="E73:J73"/>
    <mergeCell ref="E72:J72"/>
    <mergeCell ref="A73:D73"/>
    <mergeCell ref="A72:D72"/>
    <mergeCell ref="A75:D75"/>
    <mergeCell ref="E75:J75"/>
    <mergeCell ref="A74:D74"/>
    <mergeCell ref="E74:J74"/>
    <mergeCell ref="A64:D64"/>
    <mergeCell ref="E64:J64"/>
    <mergeCell ref="E63:J63"/>
    <mergeCell ref="A68:D68"/>
    <mergeCell ref="E68:J68"/>
    <mergeCell ref="BQ55:BX55"/>
    <mergeCell ref="BQ56:BX56"/>
    <mergeCell ref="K55:P55"/>
    <mergeCell ref="K57:P57"/>
    <mergeCell ref="BQ57:BX57"/>
    <mergeCell ref="BQ58:BX58"/>
    <mergeCell ref="AG56:AR56"/>
    <mergeCell ref="AS56:BC56"/>
    <mergeCell ref="BD56:BP56"/>
    <mergeCell ref="BD58:BP58"/>
    <mergeCell ref="BD61:BP61"/>
    <mergeCell ref="BQ61:BX61"/>
    <mergeCell ref="AS60:BC60"/>
    <mergeCell ref="BD60:BP60"/>
    <mergeCell ref="BQ60:BX60"/>
    <mergeCell ref="K61:P61"/>
    <mergeCell ref="Q61:X61"/>
    <mergeCell ref="Y61:AF61"/>
    <mergeCell ref="AG61:AR61"/>
    <mergeCell ref="AS61:BC61"/>
    <mergeCell ref="K60:P60"/>
    <mergeCell ref="Q60:X60"/>
    <mergeCell ref="Y60:AF60"/>
    <mergeCell ref="AG60:AR60"/>
    <mergeCell ref="K59:P59"/>
    <mergeCell ref="Q59:X59"/>
    <mergeCell ref="Y59:AF59"/>
    <mergeCell ref="AG59:AR59"/>
    <mergeCell ref="AS59:BC59"/>
    <mergeCell ref="BD59:BP59"/>
    <mergeCell ref="BQ59:BX59"/>
    <mergeCell ref="Q57:X57"/>
    <mergeCell ref="AS53:BC53"/>
    <mergeCell ref="BD53:BP53"/>
    <mergeCell ref="Q53:X53"/>
    <mergeCell ref="Y53:AF53"/>
    <mergeCell ref="AG53:AR53"/>
    <mergeCell ref="A54:D54"/>
    <mergeCell ref="Q54:X54"/>
    <mergeCell ref="Y54:AF54"/>
    <mergeCell ref="AG54:AR54"/>
    <mergeCell ref="AS54:BC54"/>
    <mergeCell ref="BD54:BP54"/>
    <mergeCell ref="Q58:X58"/>
    <mergeCell ref="Y58:AF58"/>
    <mergeCell ref="AG58:AR58"/>
    <mergeCell ref="AS58:BC58"/>
    <mergeCell ref="AS57:BC57"/>
    <mergeCell ref="BD57:BP57"/>
    <mergeCell ref="Y57:AF57"/>
    <mergeCell ref="AG57:AR57"/>
    <mergeCell ref="K58:P58"/>
    <mergeCell ref="A62:D62"/>
    <mergeCell ref="E62:J62"/>
    <mergeCell ref="A61:D61"/>
    <mergeCell ref="E61:J61"/>
    <mergeCell ref="A58:D58"/>
    <mergeCell ref="E58:J58"/>
    <mergeCell ref="BQ50:BX50"/>
    <mergeCell ref="K50:P50"/>
    <mergeCell ref="BQ49:BX49"/>
    <mergeCell ref="K49:P49"/>
    <mergeCell ref="Q49:X49"/>
    <mergeCell ref="Y49:AF49"/>
    <mergeCell ref="AG49:AR49"/>
    <mergeCell ref="AS49:BC49"/>
    <mergeCell ref="BD49:BP49"/>
    <mergeCell ref="Q50:X50"/>
    <mergeCell ref="Y50:AF50"/>
    <mergeCell ref="AG50:AR50"/>
    <mergeCell ref="AS50:BC50"/>
    <mergeCell ref="BD50:BP50"/>
    <mergeCell ref="K51:P51"/>
    <mergeCell ref="Q51:X51"/>
    <mergeCell ref="Y51:AF51"/>
    <mergeCell ref="AG51:AR51"/>
    <mergeCell ref="AS51:BC51"/>
    <mergeCell ref="BD51:BP51"/>
    <mergeCell ref="BQ51:BX51"/>
    <mergeCell ref="BQ52:BX52"/>
    <mergeCell ref="K52:P52"/>
    <mergeCell ref="Q52:X52"/>
    <mergeCell ref="Y52:AF52"/>
    <mergeCell ref="AG52:AR52"/>
    <mergeCell ref="Y47:AF47"/>
    <mergeCell ref="AG47:AR47"/>
    <mergeCell ref="A52:D52"/>
    <mergeCell ref="E52:J52"/>
    <mergeCell ref="A53:D53"/>
    <mergeCell ref="BQ48:BX48"/>
    <mergeCell ref="K48:P48"/>
    <mergeCell ref="Q48:X48"/>
    <mergeCell ref="Y48:AF48"/>
    <mergeCell ref="AG48:AR48"/>
    <mergeCell ref="AS48:BC48"/>
    <mergeCell ref="BD48:BP48"/>
    <mergeCell ref="A55:D55"/>
    <mergeCell ref="E59:J59"/>
    <mergeCell ref="A60:D60"/>
    <mergeCell ref="E60:J60"/>
    <mergeCell ref="E55:J55"/>
    <mergeCell ref="A57:D57"/>
    <mergeCell ref="E57:J57"/>
    <mergeCell ref="A56:D56"/>
    <mergeCell ref="E56:J56"/>
    <mergeCell ref="A59:D59"/>
    <mergeCell ref="AS52:BC52"/>
    <mergeCell ref="K56:P56"/>
    <mergeCell ref="Q55:X55"/>
    <mergeCell ref="Y55:AF55"/>
    <mergeCell ref="AG55:AR55"/>
    <mergeCell ref="AS55:BC55"/>
    <mergeCell ref="BD55:BP55"/>
    <mergeCell ref="Q56:X56"/>
    <mergeCell ref="Y56:AF56"/>
    <mergeCell ref="BD52:BP52"/>
    <mergeCell ref="A45:D45"/>
    <mergeCell ref="A48:D48"/>
    <mergeCell ref="E48:J48"/>
    <mergeCell ref="A47:D47"/>
    <mergeCell ref="E47:J47"/>
    <mergeCell ref="A46:D46"/>
    <mergeCell ref="E46:J46"/>
    <mergeCell ref="A50:D50"/>
    <mergeCell ref="E50:J50"/>
    <mergeCell ref="A49:D49"/>
    <mergeCell ref="E49:J49"/>
    <mergeCell ref="A51:D51"/>
    <mergeCell ref="E51:J51"/>
    <mergeCell ref="BQ45:BX45"/>
    <mergeCell ref="K45:P45"/>
    <mergeCell ref="BQ47:BX47"/>
    <mergeCell ref="K47:P47"/>
    <mergeCell ref="BQ46:BX46"/>
    <mergeCell ref="Q45:X45"/>
    <mergeCell ref="Y45:AF45"/>
    <mergeCell ref="AG45:AR45"/>
    <mergeCell ref="AS45:BC45"/>
    <mergeCell ref="BD45:BP45"/>
    <mergeCell ref="K46:P46"/>
    <mergeCell ref="Q46:X46"/>
    <mergeCell ref="Y46:AF46"/>
    <mergeCell ref="AG46:AR46"/>
    <mergeCell ref="AS46:BC46"/>
    <mergeCell ref="BD46:BP46"/>
    <mergeCell ref="AS47:BC47"/>
    <mergeCell ref="BD47:BP47"/>
    <mergeCell ref="Q47:X47"/>
    <mergeCell ref="AS41:BC41"/>
    <mergeCell ref="BQ43:BX43"/>
    <mergeCell ref="K44:P44"/>
    <mergeCell ref="Q44:X44"/>
    <mergeCell ref="Y44:AF44"/>
    <mergeCell ref="AG44:AR44"/>
    <mergeCell ref="AS44:BC44"/>
    <mergeCell ref="BD44:BP44"/>
    <mergeCell ref="BQ44:BX44"/>
    <mergeCell ref="BD42:BP42"/>
    <mergeCell ref="BQ42:BX42"/>
    <mergeCell ref="K43:P43"/>
    <mergeCell ref="Q43:X43"/>
    <mergeCell ref="Y43:AF43"/>
    <mergeCell ref="AG43:AR43"/>
    <mergeCell ref="AS43:BC43"/>
    <mergeCell ref="BD43:BP43"/>
    <mergeCell ref="E45:J45"/>
    <mergeCell ref="K37:P37"/>
    <mergeCell ref="Q37:X37"/>
    <mergeCell ref="Y37:AF37"/>
    <mergeCell ref="AG37:AR37"/>
    <mergeCell ref="AS37:BC37"/>
    <mergeCell ref="BQ38:BX38"/>
    <mergeCell ref="BD37:BP37"/>
    <mergeCell ref="K39:P39"/>
    <mergeCell ref="BQ41:BX41"/>
    <mergeCell ref="K41:P41"/>
    <mergeCell ref="BQ39:BX39"/>
    <mergeCell ref="K38:P38"/>
    <mergeCell ref="Q38:X38"/>
    <mergeCell ref="Y38:AF38"/>
    <mergeCell ref="AG38:AR38"/>
    <mergeCell ref="BD38:BP38"/>
    <mergeCell ref="BQ40:BX40"/>
    <mergeCell ref="Q41:X41"/>
    <mergeCell ref="Y41:AF41"/>
    <mergeCell ref="AS39:BC39"/>
    <mergeCell ref="BD39:BP39"/>
    <mergeCell ref="K40:P40"/>
    <mergeCell ref="Q40:X40"/>
    <mergeCell ref="Y40:AF40"/>
    <mergeCell ref="AG40:AR40"/>
    <mergeCell ref="AS40:BC40"/>
    <mergeCell ref="Q39:X39"/>
    <mergeCell ref="Y39:AF39"/>
    <mergeCell ref="AG39:AR39"/>
    <mergeCell ref="BD40:BP40"/>
    <mergeCell ref="BD41:BP41"/>
    <mergeCell ref="A44:D44"/>
    <mergeCell ref="E44:J44"/>
    <mergeCell ref="K35:P35"/>
    <mergeCell ref="Q35:X35"/>
    <mergeCell ref="Y35:AF35"/>
    <mergeCell ref="AG35:AR35"/>
    <mergeCell ref="AS35:BC35"/>
    <mergeCell ref="AS38:BC38"/>
    <mergeCell ref="K42:P42"/>
    <mergeCell ref="Q42:X42"/>
    <mergeCell ref="Y42:AF42"/>
    <mergeCell ref="AG42:AR42"/>
    <mergeCell ref="AS42:BC42"/>
    <mergeCell ref="A35:D35"/>
    <mergeCell ref="E35:J35"/>
    <mergeCell ref="BD35:BP35"/>
    <mergeCell ref="BQ35:BX35"/>
    <mergeCell ref="A37:D37"/>
    <mergeCell ref="E37:J37"/>
    <mergeCell ref="E38:J38"/>
    <mergeCell ref="A38:D38"/>
    <mergeCell ref="A36:D36"/>
    <mergeCell ref="E36:J36"/>
    <mergeCell ref="K36:P36"/>
    <mergeCell ref="Q36:X36"/>
    <mergeCell ref="Y36:AF36"/>
    <mergeCell ref="AG36:AR36"/>
    <mergeCell ref="AS36:BC36"/>
    <mergeCell ref="BQ36:BX36"/>
    <mergeCell ref="BD36:BP36"/>
    <mergeCell ref="BQ37:BX37"/>
    <mergeCell ref="AG41:AR41"/>
    <mergeCell ref="BQ31:BX31"/>
    <mergeCell ref="K31:P31"/>
    <mergeCell ref="Q31:X31"/>
    <mergeCell ref="Y31:AF31"/>
    <mergeCell ref="AG31:AR31"/>
    <mergeCell ref="AS31:BC31"/>
    <mergeCell ref="BD31:BP31"/>
    <mergeCell ref="BQ33:BX33"/>
    <mergeCell ref="BQ32:BX32"/>
    <mergeCell ref="K33:P33"/>
    <mergeCell ref="K32:P32"/>
    <mergeCell ref="AS33:BC33"/>
    <mergeCell ref="BD33:BP33"/>
    <mergeCell ref="K34:P34"/>
    <mergeCell ref="Q34:X34"/>
    <mergeCell ref="Y34:AF34"/>
    <mergeCell ref="AG34:AR34"/>
    <mergeCell ref="AS34:BC34"/>
    <mergeCell ref="Q33:X33"/>
    <mergeCell ref="Y33:AF33"/>
    <mergeCell ref="AG33:AR33"/>
    <mergeCell ref="Q32:X32"/>
    <mergeCell ref="Y32:AF32"/>
    <mergeCell ref="AG32:AR32"/>
    <mergeCell ref="AS32:BC32"/>
    <mergeCell ref="BD32:BP32"/>
    <mergeCell ref="BD34:BP34"/>
    <mergeCell ref="BQ34:BX34"/>
    <mergeCell ref="BQ28:BX28"/>
    <mergeCell ref="K28:P28"/>
    <mergeCell ref="Q28:X28"/>
    <mergeCell ref="Y28:AF28"/>
    <mergeCell ref="AG28:AR28"/>
    <mergeCell ref="AS28:BC28"/>
    <mergeCell ref="BD28:BP28"/>
    <mergeCell ref="Q29:X29"/>
    <mergeCell ref="Y29:AF29"/>
    <mergeCell ref="AG29:AR29"/>
    <mergeCell ref="AS29:BC29"/>
    <mergeCell ref="BD29:BP29"/>
    <mergeCell ref="BQ30:BX30"/>
    <mergeCell ref="AS30:BC30"/>
    <mergeCell ref="BD30:BP30"/>
    <mergeCell ref="K30:P30"/>
    <mergeCell ref="Q30:X30"/>
    <mergeCell ref="K29:P29"/>
    <mergeCell ref="Y30:AF30"/>
    <mergeCell ref="AG30:AR30"/>
    <mergeCell ref="BQ25:BX25"/>
    <mergeCell ref="K25:P25"/>
    <mergeCell ref="Q25:X25"/>
    <mergeCell ref="Y25:AF25"/>
    <mergeCell ref="AG25:AR25"/>
    <mergeCell ref="AS25:BC25"/>
    <mergeCell ref="BD25:BP25"/>
    <mergeCell ref="BQ27:BX27"/>
    <mergeCell ref="K27:P27"/>
    <mergeCell ref="BQ26:BX26"/>
    <mergeCell ref="K26:P26"/>
    <mergeCell ref="Q26:X26"/>
    <mergeCell ref="Y26:AF26"/>
    <mergeCell ref="AG26:AR26"/>
    <mergeCell ref="AS26:BC26"/>
    <mergeCell ref="BD26:BP26"/>
    <mergeCell ref="Q27:X27"/>
    <mergeCell ref="Y27:AF27"/>
    <mergeCell ref="AG27:AR27"/>
    <mergeCell ref="AS27:BC27"/>
    <mergeCell ref="BD27:BP27"/>
    <mergeCell ref="Q22:X22"/>
    <mergeCell ref="Y22:AF22"/>
    <mergeCell ref="AG22:AR22"/>
    <mergeCell ref="BQ21:BX21"/>
    <mergeCell ref="BQ22:BX22"/>
    <mergeCell ref="A21:D21"/>
    <mergeCell ref="E21:J21"/>
    <mergeCell ref="K21:P21"/>
    <mergeCell ref="Q21:X21"/>
    <mergeCell ref="Y21:AF21"/>
    <mergeCell ref="AG21:AR21"/>
    <mergeCell ref="AS21:BC21"/>
    <mergeCell ref="BD21:BP21"/>
    <mergeCell ref="BD23:BP23"/>
    <mergeCell ref="BQ24:BX24"/>
    <mergeCell ref="K24:P24"/>
    <mergeCell ref="Q24:X24"/>
    <mergeCell ref="Y24:AF24"/>
    <mergeCell ref="AG24:AR24"/>
    <mergeCell ref="AS24:BC24"/>
    <mergeCell ref="BD24:BP24"/>
    <mergeCell ref="A30:D30"/>
    <mergeCell ref="E30:J30"/>
    <mergeCell ref="A31:D31"/>
    <mergeCell ref="E31:J31"/>
    <mergeCell ref="A32:D32"/>
    <mergeCell ref="E32:J32"/>
    <mergeCell ref="AS16:BC16"/>
    <mergeCell ref="BD16:BP16"/>
    <mergeCell ref="BQ16:BX16"/>
    <mergeCell ref="Q18:X18"/>
    <mergeCell ref="Y18:AF18"/>
    <mergeCell ref="AG18:AR18"/>
    <mergeCell ref="AS18:BC18"/>
    <mergeCell ref="BD18:BP18"/>
    <mergeCell ref="A17:D17"/>
    <mergeCell ref="E17:J17"/>
    <mergeCell ref="K17:P17"/>
    <mergeCell ref="Q17:X17"/>
    <mergeCell ref="Y17:AF17"/>
    <mergeCell ref="AG17:AR17"/>
    <mergeCell ref="AS17:BC17"/>
    <mergeCell ref="K16:P16"/>
    <mergeCell ref="Q16:X16"/>
    <mergeCell ref="Y16:AF16"/>
    <mergeCell ref="AG16:AR16"/>
    <mergeCell ref="BQ18:BX18"/>
    <mergeCell ref="BD17:BP17"/>
    <mergeCell ref="BQ17:BX17"/>
    <mergeCell ref="Q23:X23"/>
    <mergeCell ref="Y23:AF23"/>
    <mergeCell ref="AG20:AR20"/>
    <mergeCell ref="AS20:BC20"/>
    <mergeCell ref="AG10:AR10"/>
    <mergeCell ref="AS10:BC10"/>
    <mergeCell ref="A8:D8"/>
    <mergeCell ref="E8:J8"/>
    <mergeCell ref="K8:P8"/>
    <mergeCell ref="Q8:X8"/>
    <mergeCell ref="Y8:AF8"/>
    <mergeCell ref="AG8:AR8"/>
    <mergeCell ref="A15:D15"/>
    <mergeCell ref="E15:J15"/>
    <mergeCell ref="BD13:BP13"/>
    <mergeCell ref="BQ13:BX13"/>
    <mergeCell ref="AS11:BC11"/>
    <mergeCell ref="BD11:BP11"/>
    <mergeCell ref="BQ11:BX11"/>
    <mergeCell ref="K11:P11"/>
    <mergeCell ref="Q11:X11"/>
    <mergeCell ref="Y11:AF11"/>
    <mergeCell ref="AG11:AR11"/>
    <mergeCell ref="AS15:BC15"/>
    <mergeCell ref="BD15:BP15"/>
    <mergeCell ref="BQ15:BX15"/>
    <mergeCell ref="K15:P15"/>
    <mergeCell ref="Q15:X15"/>
    <mergeCell ref="Y15:AF15"/>
    <mergeCell ref="AG15:AR15"/>
    <mergeCell ref="BQ12:BX12"/>
    <mergeCell ref="K12:P12"/>
    <mergeCell ref="Q12:X12"/>
    <mergeCell ref="Y12:AF12"/>
    <mergeCell ref="AG12:AR12"/>
    <mergeCell ref="AS12:BC12"/>
    <mergeCell ref="E11:J11"/>
    <mergeCell ref="A26:D26"/>
    <mergeCell ref="E26:J2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A16:D16"/>
    <mergeCell ref="E16:J16"/>
    <mergeCell ref="BD12:BP12"/>
    <mergeCell ref="A18:D18"/>
    <mergeCell ref="E18:J18"/>
    <mergeCell ref="K18:P18"/>
    <mergeCell ref="AS22:BC22"/>
    <mergeCell ref="BD22:BP22"/>
    <mergeCell ref="BQ23:BX23"/>
    <mergeCell ref="K23:P23"/>
    <mergeCell ref="AG23:AR23"/>
    <mergeCell ref="AS23:BC23"/>
    <mergeCell ref="K22:P22"/>
    <mergeCell ref="A1:BX1"/>
    <mergeCell ref="A2:BX2"/>
    <mergeCell ref="A3:XFD3"/>
    <mergeCell ref="A4:D4"/>
    <mergeCell ref="E4:J4"/>
    <mergeCell ref="K4:P4"/>
    <mergeCell ref="Q4:X4"/>
    <mergeCell ref="Y4:AF4"/>
    <mergeCell ref="AG4:AR4"/>
    <mergeCell ref="AS4:BC4"/>
    <mergeCell ref="AS6:BC6"/>
    <mergeCell ref="BD6:BP6"/>
    <mergeCell ref="BQ6:BX6"/>
    <mergeCell ref="A6:D6"/>
    <mergeCell ref="E6:J6"/>
    <mergeCell ref="K6:P6"/>
    <mergeCell ref="Q6:X6"/>
    <mergeCell ref="Y6:AF6"/>
    <mergeCell ref="AG6:AR6"/>
    <mergeCell ref="BQ5:BX5"/>
    <mergeCell ref="A27:D27"/>
    <mergeCell ref="E27:J27"/>
    <mergeCell ref="A29:D29"/>
    <mergeCell ref="E29:J29"/>
    <mergeCell ref="A28:D28"/>
    <mergeCell ref="E28:J28"/>
    <mergeCell ref="K74:P74"/>
    <mergeCell ref="BQ74:BX74"/>
    <mergeCell ref="BD4:BP4"/>
    <mergeCell ref="BQ4:BX4"/>
    <mergeCell ref="A5:D5"/>
    <mergeCell ref="E5:J5"/>
    <mergeCell ref="K5:P5"/>
    <mergeCell ref="Q5:X5"/>
    <mergeCell ref="Y5:AF5"/>
    <mergeCell ref="AG5:AR5"/>
    <mergeCell ref="AS5:BC5"/>
    <mergeCell ref="BD5:BP5"/>
    <mergeCell ref="BQ7:BX7"/>
    <mergeCell ref="A7:D7"/>
    <mergeCell ref="E7:J7"/>
    <mergeCell ref="BQ9:BX9"/>
    <mergeCell ref="A10:D10"/>
    <mergeCell ref="E10:J10"/>
    <mergeCell ref="A9:D9"/>
    <mergeCell ref="E9:J9"/>
    <mergeCell ref="K9:P9"/>
    <mergeCell ref="Q9:X9"/>
    <mergeCell ref="Y9:AF9"/>
    <mergeCell ref="AG9:AR9"/>
    <mergeCell ref="AS9:BC9"/>
    <mergeCell ref="BD9:BP9"/>
    <mergeCell ref="Q113:X113"/>
    <mergeCell ref="Y113:AF113"/>
    <mergeCell ref="AG113:AR113"/>
    <mergeCell ref="AS113:BC113"/>
    <mergeCell ref="BD113:BP113"/>
    <mergeCell ref="BQ113:BX113"/>
    <mergeCell ref="A114:D114"/>
    <mergeCell ref="A33:D33"/>
    <mergeCell ref="E33:J33"/>
    <mergeCell ref="A34:D34"/>
    <mergeCell ref="E34:J34"/>
    <mergeCell ref="K114:P114"/>
    <mergeCell ref="Q114:X114"/>
    <mergeCell ref="Y114:AF114"/>
    <mergeCell ref="AG114:AR114"/>
    <mergeCell ref="AS114:BC114"/>
    <mergeCell ref="BD114:BP114"/>
    <mergeCell ref="BQ114:BX114"/>
    <mergeCell ref="E114:J114"/>
    <mergeCell ref="A41:D41"/>
    <mergeCell ref="E41:J41"/>
    <mergeCell ref="A40:D40"/>
    <mergeCell ref="E40:J40"/>
    <mergeCell ref="A39:D39"/>
    <mergeCell ref="E39:J39"/>
    <mergeCell ref="E43:J43"/>
    <mergeCell ref="E42:J42"/>
    <mergeCell ref="A42:D42"/>
    <mergeCell ref="A43:D43"/>
    <mergeCell ref="A76:D76"/>
    <mergeCell ref="E76:J76"/>
    <mergeCell ref="AS74:BC74"/>
    <mergeCell ref="Y125:AF125"/>
    <mergeCell ref="AG125:AR125"/>
    <mergeCell ref="AS125:BC125"/>
    <mergeCell ref="BD125:BP125"/>
    <mergeCell ref="BQ125:BX125"/>
    <mergeCell ref="Q119:X119"/>
    <mergeCell ref="Y119:AF119"/>
    <mergeCell ref="AG119:AR119"/>
    <mergeCell ref="AS119:BC119"/>
    <mergeCell ref="BD119:BP119"/>
    <mergeCell ref="BQ119:BX119"/>
    <mergeCell ref="Q118:X118"/>
    <mergeCell ref="Y118:AF118"/>
    <mergeCell ref="AG118:AR118"/>
    <mergeCell ref="AS118:BC118"/>
    <mergeCell ref="BD118:BP118"/>
    <mergeCell ref="BQ118:BX118"/>
    <mergeCell ref="A119:D119"/>
    <mergeCell ref="E119:J119"/>
    <mergeCell ref="K119:P119"/>
    <mergeCell ref="E118:J118"/>
    <mergeCell ref="K118:P118"/>
    <mergeCell ref="A121:D121"/>
    <mergeCell ref="E121:J121"/>
    <mergeCell ref="A120:D120"/>
    <mergeCell ref="E120:J120"/>
    <mergeCell ref="BQ53:BX53"/>
    <mergeCell ref="E54:J54"/>
    <mergeCell ref="K54:P54"/>
    <mergeCell ref="E53:J53"/>
    <mergeCell ref="K53:P53"/>
    <mergeCell ref="BQ54:BX54"/>
    <mergeCell ref="BQ29:BX29"/>
    <mergeCell ref="A23:D23"/>
    <mergeCell ref="E23:J23"/>
    <mergeCell ref="A24:D24"/>
    <mergeCell ref="E24:J24"/>
    <mergeCell ref="A25:D25"/>
    <mergeCell ref="E25:J25"/>
    <mergeCell ref="BQ73:BX73"/>
    <mergeCell ref="BQ75:BX75"/>
    <mergeCell ref="BD73:BP73"/>
    <mergeCell ref="AS81:BC81"/>
    <mergeCell ref="BD81:BP81"/>
    <mergeCell ref="K73:P73"/>
    <mergeCell ref="Q73:X73"/>
    <mergeCell ref="Y73:AF73"/>
    <mergeCell ref="AG73:AR73"/>
    <mergeCell ref="AS73:BC73"/>
    <mergeCell ref="AG7:AR7"/>
    <mergeCell ref="AS7:BC7"/>
    <mergeCell ref="BD7:BP7"/>
    <mergeCell ref="A19:D19"/>
    <mergeCell ref="E19:J19"/>
    <mergeCell ref="K19:P19"/>
    <mergeCell ref="Q19:X19"/>
    <mergeCell ref="Y19:AF19"/>
    <mergeCell ref="AG19:AR19"/>
    <mergeCell ref="AS19:BC19"/>
    <mergeCell ref="BD19:BP19"/>
    <mergeCell ref="BQ19:BX19"/>
    <mergeCell ref="A22:D22"/>
    <mergeCell ref="E22:J22"/>
    <mergeCell ref="A20:D20"/>
    <mergeCell ref="E20:J20"/>
    <mergeCell ref="K20:P20"/>
    <mergeCell ref="Q20:X20"/>
    <mergeCell ref="Y20:AF20"/>
    <mergeCell ref="BD20:BP20"/>
    <mergeCell ref="BQ20:BX20"/>
    <mergeCell ref="BD10:BP10"/>
    <mergeCell ref="BQ10:BX10"/>
    <mergeCell ref="AS8:BC8"/>
    <mergeCell ref="BD8:BP8"/>
    <mergeCell ref="BQ8:BX8"/>
    <mergeCell ref="K10:P10"/>
    <mergeCell ref="Q10:X10"/>
    <mergeCell ref="Y10:AF10"/>
    <mergeCell ref="A12:D12"/>
    <mergeCell ref="E12:J12"/>
    <mergeCell ref="A11:D11"/>
    <mergeCell ref="BD74:BP74"/>
    <mergeCell ref="Q74:X74"/>
    <mergeCell ref="Y74:AF74"/>
    <mergeCell ref="AG74:AR74"/>
    <mergeCell ref="K75:P75"/>
    <mergeCell ref="Q75:X75"/>
    <mergeCell ref="Y75:AF75"/>
    <mergeCell ref="AG75:AR75"/>
    <mergeCell ref="AS75:BC75"/>
    <mergeCell ref="BD75:BP75"/>
    <mergeCell ref="BQ76:BX76"/>
    <mergeCell ref="AS76:BC76"/>
    <mergeCell ref="BD76:BP76"/>
    <mergeCell ref="A77:D77"/>
    <mergeCell ref="E77:J77"/>
    <mergeCell ref="K76:P76"/>
    <mergeCell ref="Q76:X76"/>
    <mergeCell ref="Y76:AF76"/>
    <mergeCell ref="AG76:AR76"/>
  </mergeCells>
  <pageMargins left="0.9055118110236221" right="0.19685039370078741" top="0.98425196850393704" bottom="0.19685039370078741" header="0" footer="0"/>
  <pageSetup paperSize="9" scale="98" orientation="landscape" r:id="rId1"/>
  <colBreaks count="1" manualBreakCount="1">
    <brk id="7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M1" sqref="BM1"/>
    </sheetView>
  </sheetViews>
  <sheetFormatPr defaultColWidth="1.7109375" defaultRowHeight="15" x14ac:dyDescent="0.25"/>
  <cols>
    <col min="1" max="16384" width="1.7109375" style="96"/>
  </cols>
  <sheetData>
    <row r="1" spans="1:50" s="95" customFormat="1" ht="232.5" customHeight="1" x14ac:dyDescent="0.25">
      <c r="A1" s="972" t="s">
        <v>1522</v>
      </c>
      <c r="B1" s="972"/>
      <c r="C1" s="972"/>
      <c r="D1" s="972"/>
      <c r="E1" s="972"/>
      <c r="F1" s="972"/>
      <c r="G1" s="972"/>
      <c r="H1" s="972"/>
      <c r="I1" s="972"/>
      <c r="J1" s="972"/>
      <c r="K1" s="972"/>
      <c r="L1" s="972"/>
      <c r="M1" s="972"/>
      <c r="N1" s="972"/>
      <c r="O1" s="972"/>
      <c r="P1" s="972"/>
      <c r="Q1" s="972"/>
      <c r="R1" s="972"/>
      <c r="S1" s="972"/>
      <c r="T1" s="972"/>
      <c r="U1" s="972"/>
      <c r="V1" s="972"/>
      <c r="W1" s="972"/>
      <c r="X1" s="972"/>
      <c r="Y1" s="972"/>
      <c r="Z1" s="972"/>
      <c r="AA1" s="972"/>
      <c r="AB1" s="972"/>
      <c r="AC1" s="972"/>
      <c r="AD1" s="972"/>
      <c r="AE1" s="972"/>
      <c r="AF1" s="972"/>
      <c r="AG1" s="972"/>
      <c r="AH1" s="972"/>
      <c r="AI1" s="972"/>
      <c r="AJ1" s="972"/>
      <c r="AK1" s="972"/>
      <c r="AL1" s="972"/>
      <c r="AM1" s="972"/>
      <c r="AN1" s="972"/>
      <c r="AO1" s="972"/>
      <c r="AP1" s="972"/>
      <c r="AQ1" s="972"/>
      <c r="AR1" s="972"/>
      <c r="AS1" s="972"/>
      <c r="AT1" s="972"/>
      <c r="AU1" s="972"/>
      <c r="AV1" s="972"/>
      <c r="AW1" s="972"/>
      <c r="AX1" s="972"/>
    </row>
    <row r="2" spans="1:50" ht="26.25" customHeight="1" x14ac:dyDescent="0.25">
      <c r="A2" s="973" t="s">
        <v>1523</v>
      </c>
      <c r="B2" s="973"/>
      <c r="C2" s="973"/>
      <c r="D2" s="973"/>
      <c r="E2" s="973"/>
      <c r="F2" s="973"/>
      <c r="G2" s="973"/>
      <c r="H2" s="973"/>
      <c r="I2" s="973"/>
      <c r="J2" s="973"/>
      <c r="K2" s="973"/>
      <c r="L2" s="973"/>
      <c r="M2" s="973"/>
      <c r="N2" s="973"/>
      <c r="O2" s="973"/>
      <c r="P2" s="973"/>
      <c r="Q2" s="973"/>
      <c r="R2" s="973"/>
      <c r="S2" s="973"/>
      <c r="T2" s="973"/>
      <c r="U2" s="973"/>
      <c r="V2" s="973"/>
      <c r="W2" s="973"/>
      <c r="X2" s="973"/>
      <c r="Y2" s="973"/>
      <c r="Z2" s="973"/>
      <c r="AA2" s="973"/>
      <c r="AB2" s="973"/>
      <c r="AC2" s="973"/>
      <c r="AD2" s="973"/>
      <c r="AE2" s="973"/>
      <c r="AF2" s="973"/>
      <c r="AG2" s="973"/>
      <c r="AH2" s="973"/>
      <c r="AI2" s="973"/>
      <c r="AJ2" s="973"/>
      <c r="AK2" s="973"/>
      <c r="AL2" s="973"/>
      <c r="AM2" s="973"/>
      <c r="AN2" s="973"/>
      <c r="AO2" s="974" t="s">
        <v>1524</v>
      </c>
      <c r="AP2" s="974"/>
      <c r="AQ2" s="974"/>
      <c r="AR2" s="974"/>
      <c r="AS2" s="974"/>
      <c r="AT2" s="975" t="s">
        <v>2111</v>
      </c>
      <c r="AU2" s="975"/>
      <c r="AV2" s="975"/>
      <c r="AW2" s="975"/>
      <c r="AX2" s="975"/>
    </row>
    <row r="4" spans="1:50" x14ac:dyDescent="0.25">
      <c r="A4" s="973" t="s">
        <v>1525</v>
      </c>
      <c r="B4" s="973"/>
      <c r="C4" s="973"/>
      <c r="D4" s="973"/>
      <c r="E4" s="973"/>
      <c r="F4" s="973"/>
      <c r="G4" s="973"/>
      <c r="H4" s="973"/>
      <c r="I4" s="973"/>
      <c r="J4" s="973"/>
      <c r="K4" s="973"/>
      <c r="L4" s="960">
        <v>0</v>
      </c>
      <c r="M4" s="960"/>
      <c r="N4" s="960">
        <v>7</v>
      </c>
      <c r="O4" s="960"/>
      <c r="P4" s="960" t="s">
        <v>1526</v>
      </c>
      <c r="Q4" s="960"/>
      <c r="R4" s="960">
        <v>1</v>
      </c>
      <c r="S4" s="960"/>
      <c r="T4" s="960">
        <v>1</v>
      </c>
      <c r="U4" s="960"/>
      <c r="V4" s="960" t="s">
        <v>1526</v>
      </c>
      <c r="W4" s="960"/>
      <c r="X4" s="960">
        <v>2</v>
      </c>
      <c r="Y4" s="960"/>
      <c r="Z4" s="960">
        <v>0</v>
      </c>
      <c r="AA4" s="960"/>
      <c r="AB4" s="960">
        <v>1</v>
      </c>
      <c r="AC4" s="960"/>
      <c r="AD4" s="960">
        <v>9</v>
      </c>
      <c r="AE4" s="960"/>
    </row>
    <row r="6" spans="1:50" x14ac:dyDescent="0.25">
      <c r="A6" s="971" t="s">
        <v>1527</v>
      </c>
      <c r="B6" s="971"/>
      <c r="C6" s="971"/>
      <c r="D6" s="971"/>
      <c r="E6" s="971"/>
      <c r="F6" s="971"/>
      <c r="G6" s="971"/>
      <c r="H6" s="971"/>
      <c r="I6" s="971"/>
      <c r="J6" s="971"/>
      <c r="K6" s="971"/>
      <c r="L6" s="971"/>
      <c r="M6" s="971"/>
      <c r="N6" s="971"/>
      <c r="O6" s="971"/>
      <c r="P6" s="971"/>
      <c r="Q6" s="971"/>
      <c r="R6" s="971"/>
    </row>
    <row r="7" spans="1:50" x14ac:dyDescent="0.25">
      <c r="A7" s="960"/>
      <c r="B7" s="960"/>
      <c r="C7" s="960"/>
      <c r="D7" s="960"/>
      <c r="E7" s="960"/>
      <c r="F7" s="960"/>
      <c r="G7" s="960"/>
      <c r="H7" s="960"/>
      <c r="I7" s="960"/>
      <c r="J7" s="960"/>
      <c r="K7" s="960"/>
      <c r="L7" s="960"/>
      <c r="M7" s="960"/>
      <c r="N7" s="960"/>
      <c r="O7" s="960"/>
      <c r="P7" s="960"/>
      <c r="Q7" s="960"/>
      <c r="R7" s="960"/>
      <c r="S7" s="960"/>
      <c r="T7" s="960"/>
      <c r="Z7" s="970"/>
      <c r="AA7" s="970"/>
      <c r="AB7" s="970"/>
      <c r="AC7" s="970"/>
      <c r="AD7" s="970"/>
      <c r="AE7" s="970"/>
      <c r="AF7" s="970"/>
      <c r="AG7" s="970"/>
      <c r="AH7" s="970"/>
      <c r="AI7" s="970"/>
      <c r="AJ7" s="970"/>
      <c r="AK7" s="970"/>
      <c r="AM7" s="967" t="s">
        <v>1528</v>
      </c>
      <c r="AN7" s="967"/>
      <c r="AO7" s="967"/>
      <c r="AP7" s="967"/>
      <c r="AQ7" s="967"/>
      <c r="AR7" s="967"/>
      <c r="AS7" s="967"/>
      <c r="AT7" s="967"/>
      <c r="AU7" s="967"/>
      <c r="AV7" s="967"/>
      <c r="AW7" s="967"/>
    </row>
    <row r="8" spans="1:50" x14ac:dyDescent="0.25">
      <c r="A8" s="962" t="s">
        <v>1529</v>
      </c>
      <c r="B8" s="962"/>
      <c r="C8" s="962"/>
      <c r="D8" s="962"/>
      <c r="E8" s="962"/>
      <c r="F8" s="962"/>
      <c r="G8" s="962"/>
      <c r="H8" s="962"/>
      <c r="I8" s="962"/>
      <c r="J8" s="962"/>
      <c r="K8" s="962"/>
      <c r="L8" s="962"/>
      <c r="M8" s="962"/>
      <c r="N8" s="962"/>
      <c r="O8" s="962"/>
      <c r="P8" s="962"/>
      <c r="Q8" s="962"/>
      <c r="R8" s="962"/>
      <c r="S8" s="962"/>
      <c r="T8" s="962"/>
      <c r="Z8" s="964" t="s">
        <v>1530</v>
      </c>
      <c r="AA8" s="964"/>
      <c r="AB8" s="964"/>
      <c r="AC8" s="964"/>
      <c r="AD8" s="964"/>
      <c r="AE8" s="964"/>
      <c r="AF8" s="964"/>
      <c r="AG8" s="964"/>
      <c r="AH8" s="964"/>
      <c r="AI8" s="964"/>
      <c r="AJ8" s="964"/>
      <c r="AK8" s="964"/>
      <c r="AM8" s="964" t="s">
        <v>1531</v>
      </c>
      <c r="AN8" s="964"/>
      <c r="AO8" s="964"/>
      <c r="AP8" s="964"/>
      <c r="AQ8" s="964"/>
      <c r="AR8" s="964"/>
      <c r="AS8" s="964"/>
      <c r="AT8" s="964"/>
      <c r="AU8" s="964"/>
      <c r="AV8" s="964"/>
      <c r="AW8" s="964"/>
    </row>
    <row r="9" spans="1:50" x14ac:dyDescent="0.25">
      <c r="A9" s="963"/>
      <c r="B9" s="963"/>
      <c r="C9" s="963"/>
      <c r="D9" s="963"/>
      <c r="E9" s="963"/>
      <c r="F9" s="963"/>
      <c r="G9" s="963"/>
      <c r="H9" s="963"/>
      <c r="I9" s="963"/>
      <c r="J9" s="963"/>
      <c r="K9" s="963"/>
      <c r="L9" s="963"/>
      <c r="M9" s="963"/>
      <c r="N9" s="963"/>
      <c r="O9" s="963"/>
      <c r="P9" s="963"/>
      <c r="Q9" s="963"/>
      <c r="R9" s="963"/>
      <c r="S9" s="963"/>
      <c r="T9" s="963"/>
    </row>
    <row r="10" spans="1:50" x14ac:dyDescent="0.25">
      <c r="A10" s="963"/>
      <c r="B10" s="963"/>
      <c r="C10" s="963"/>
      <c r="D10" s="963"/>
      <c r="E10" s="963"/>
      <c r="F10" s="963"/>
      <c r="G10" s="963"/>
      <c r="H10" s="963"/>
      <c r="I10" s="963"/>
      <c r="J10" s="963"/>
      <c r="K10" s="963"/>
      <c r="L10" s="963"/>
      <c r="M10" s="963"/>
      <c r="N10" s="963"/>
      <c r="O10" s="963"/>
      <c r="P10" s="963"/>
      <c r="Q10" s="963"/>
      <c r="R10" s="963"/>
      <c r="S10" s="963"/>
      <c r="T10" s="963"/>
    </row>
    <row r="11" spans="1:50" x14ac:dyDescent="0.25">
      <c r="X11" s="96" t="s">
        <v>1532</v>
      </c>
      <c r="Z11" s="96" t="s">
        <v>1533</v>
      </c>
    </row>
    <row r="12" spans="1:50" ht="39" customHeight="1" x14ac:dyDescent="0.25">
      <c r="A12" s="968" t="s">
        <v>1534</v>
      </c>
      <c r="B12" s="969"/>
      <c r="C12" s="969"/>
      <c r="D12" s="969"/>
      <c r="E12" s="969"/>
      <c r="F12" s="969"/>
      <c r="G12" s="969"/>
      <c r="H12" s="969"/>
      <c r="I12" s="969"/>
      <c r="J12" s="969"/>
      <c r="K12" s="969"/>
      <c r="L12" s="969"/>
      <c r="M12" s="969"/>
      <c r="N12" s="969"/>
      <c r="O12" s="969"/>
      <c r="P12" s="969"/>
      <c r="Q12" s="969"/>
      <c r="R12" s="969"/>
    </row>
    <row r="13" spans="1:50" ht="17.25" customHeight="1" x14ac:dyDescent="0.25">
      <c r="A13" s="960"/>
      <c r="B13" s="960"/>
      <c r="C13" s="960"/>
      <c r="D13" s="960"/>
      <c r="E13" s="960"/>
      <c r="F13" s="960"/>
      <c r="G13" s="960"/>
      <c r="H13" s="960"/>
      <c r="I13" s="960"/>
      <c r="J13" s="960"/>
      <c r="K13" s="960"/>
      <c r="L13" s="960"/>
      <c r="M13" s="960"/>
      <c r="N13" s="960"/>
      <c r="O13" s="960"/>
      <c r="P13" s="960"/>
      <c r="Q13" s="960"/>
      <c r="R13" s="960"/>
      <c r="S13" s="960"/>
      <c r="T13" s="960"/>
      <c r="Z13" s="970"/>
      <c r="AA13" s="970"/>
      <c r="AB13" s="970"/>
      <c r="AC13" s="970"/>
      <c r="AD13" s="970"/>
      <c r="AE13" s="970"/>
      <c r="AF13" s="970"/>
      <c r="AG13" s="970"/>
      <c r="AH13" s="970"/>
      <c r="AI13" s="970"/>
      <c r="AJ13" s="970"/>
      <c r="AK13" s="970"/>
      <c r="AM13" s="967" t="s">
        <v>1535</v>
      </c>
      <c r="AN13" s="967"/>
      <c r="AO13" s="967"/>
      <c r="AP13" s="967"/>
      <c r="AQ13" s="967"/>
      <c r="AR13" s="967"/>
      <c r="AS13" s="967"/>
      <c r="AT13" s="967"/>
      <c r="AU13" s="967"/>
      <c r="AV13" s="967"/>
      <c r="AW13" s="967"/>
    </row>
    <row r="14" spans="1:50" x14ac:dyDescent="0.25">
      <c r="A14" s="962" t="s">
        <v>1529</v>
      </c>
      <c r="B14" s="962"/>
      <c r="C14" s="962"/>
      <c r="D14" s="962"/>
      <c r="E14" s="962"/>
      <c r="F14" s="962"/>
      <c r="G14" s="962"/>
      <c r="H14" s="962"/>
      <c r="I14" s="962"/>
      <c r="J14" s="962"/>
      <c r="K14" s="962"/>
      <c r="L14" s="962"/>
      <c r="M14" s="962"/>
      <c r="N14" s="962"/>
      <c r="O14" s="962"/>
      <c r="P14" s="962"/>
      <c r="Q14" s="962"/>
      <c r="R14" s="962"/>
      <c r="S14" s="962"/>
      <c r="T14" s="962"/>
      <c r="Z14" s="964" t="s">
        <v>1530</v>
      </c>
      <c r="AA14" s="964"/>
      <c r="AB14" s="964"/>
      <c r="AC14" s="964"/>
      <c r="AD14" s="964"/>
      <c r="AE14" s="964"/>
      <c r="AF14" s="964"/>
      <c r="AG14" s="964"/>
      <c r="AH14" s="964"/>
      <c r="AI14" s="964"/>
      <c r="AJ14" s="964"/>
      <c r="AK14" s="964"/>
      <c r="AM14" s="964" t="s">
        <v>1531</v>
      </c>
      <c r="AN14" s="964"/>
      <c r="AO14" s="964"/>
      <c r="AP14" s="964"/>
      <c r="AQ14" s="964"/>
      <c r="AR14" s="964"/>
      <c r="AS14" s="964"/>
      <c r="AT14" s="964"/>
      <c r="AU14" s="964"/>
      <c r="AV14" s="964"/>
      <c r="AW14" s="964"/>
    </row>
    <row r="15" spans="1:50" x14ac:dyDescent="0.25">
      <c r="A15" s="963"/>
      <c r="B15" s="963"/>
      <c r="C15" s="963"/>
      <c r="D15" s="963"/>
      <c r="E15" s="963"/>
      <c r="F15" s="963"/>
      <c r="G15" s="963"/>
      <c r="H15" s="963"/>
      <c r="I15" s="963"/>
      <c r="J15" s="963"/>
      <c r="K15" s="963"/>
      <c r="L15" s="963"/>
      <c r="M15" s="963"/>
      <c r="N15" s="963"/>
      <c r="O15" s="963"/>
      <c r="P15" s="963"/>
      <c r="Q15" s="963"/>
      <c r="R15" s="963"/>
      <c r="S15" s="963"/>
      <c r="T15" s="963"/>
    </row>
    <row r="16" spans="1:50" x14ac:dyDescent="0.25">
      <c r="A16" s="963"/>
      <c r="B16" s="963"/>
      <c r="C16" s="963"/>
      <c r="D16" s="963"/>
      <c r="E16" s="963"/>
      <c r="F16" s="963"/>
      <c r="G16" s="963"/>
      <c r="H16" s="963"/>
      <c r="I16" s="963"/>
      <c r="J16" s="963"/>
      <c r="K16" s="963"/>
      <c r="L16" s="963"/>
      <c r="M16" s="963"/>
      <c r="N16" s="963"/>
      <c r="O16" s="963"/>
      <c r="P16" s="963"/>
      <c r="Q16" s="963"/>
      <c r="R16" s="963"/>
      <c r="S16" s="963"/>
      <c r="T16" s="963"/>
    </row>
    <row r="17" spans="1:49" s="95" customFormat="1" ht="35.25" customHeight="1" x14ac:dyDescent="0.25">
      <c r="B17" s="965" t="s">
        <v>1536</v>
      </c>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row>
    <row r="18" spans="1:49" ht="21.75" customHeight="1" x14ac:dyDescent="0.25">
      <c r="A18" s="960"/>
      <c r="B18" s="960"/>
      <c r="C18" s="960"/>
      <c r="D18" s="960"/>
      <c r="E18" s="960"/>
      <c r="F18" s="966" t="s">
        <v>1537</v>
      </c>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6"/>
      <c r="AJ18" s="966"/>
      <c r="AK18" s="966"/>
      <c r="AL18" s="966"/>
      <c r="AM18" s="966"/>
      <c r="AN18" s="966"/>
      <c r="AO18" s="966"/>
      <c r="AP18" s="966"/>
      <c r="AQ18" s="966"/>
      <c r="AR18" s="966"/>
      <c r="AS18" s="966"/>
      <c r="AT18" s="966"/>
      <c r="AU18" s="966"/>
      <c r="AV18" s="966"/>
      <c r="AW18" s="966"/>
    </row>
    <row r="19" spans="1:49" x14ac:dyDescent="0.25">
      <c r="A19" s="958"/>
      <c r="B19" s="958"/>
      <c r="C19" s="958"/>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row>
    <row r="20" spans="1:49" s="97" customFormat="1" ht="29.25" customHeight="1" x14ac:dyDescent="0.2">
      <c r="A20" s="959" t="s">
        <v>1538</v>
      </c>
      <c r="B20" s="959"/>
      <c r="C20" s="959"/>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59"/>
      <c r="AK20" s="959"/>
      <c r="AL20" s="959"/>
      <c r="AM20" s="959"/>
      <c r="AN20" s="959"/>
      <c r="AO20" s="959"/>
      <c r="AP20" s="959"/>
      <c r="AQ20" s="959"/>
      <c r="AR20" s="959"/>
      <c r="AS20" s="959"/>
      <c r="AT20" s="959"/>
      <c r="AU20" s="959"/>
      <c r="AV20" s="959"/>
      <c r="AW20" s="959"/>
    </row>
    <row r="21" spans="1:49" x14ac:dyDescent="0.25">
      <c r="A21" s="960" t="s">
        <v>1539</v>
      </c>
      <c r="B21" s="960"/>
      <c r="C21" s="960"/>
      <c r="D21" s="960"/>
      <c r="E21" s="960"/>
      <c r="F21" s="960"/>
      <c r="G21" s="960"/>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row>
    <row r="22" spans="1:49" s="95" customFormat="1" ht="27.75" customHeight="1" x14ac:dyDescent="0.25">
      <c r="A22" s="961"/>
      <c r="B22" s="961"/>
      <c r="C22" s="961"/>
      <c r="D22" s="961"/>
      <c r="E22" s="961"/>
      <c r="F22" s="961" t="s">
        <v>1540</v>
      </c>
      <c r="G22" s="961"/>
      <c r="H22" s="961"/>
      <c r="I22" s="961"/>
      <c r="J22" s="961"/>
      <c r="K22" s="961"/>
      <c r="L22" s="961"/>
      <c r="M22" s="961"/>
      <c r="N22" s="961"/>
      <c r="O22" s="961"/>
      <c r="P22" s="961"/>
      <c r="Q22" s="961"/>
      <c r="R22" s="961"/>
      <c r="S22" s="961"/>
      <c r="T22" s="961"/>
      <c r="U22" s="961"/>
      <c r="V22" s="961" t="s">
        <v>1541</v>
      </c>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row>
    <row r="23" spans="1:49" s="95" customFormat="1" ht="21" customHeight="1" x14ac:dyDescent="0.25">
      <c r="A23" s="945" t="s">
        <v>1542</v>
      </c>
      <c r="B23" s="946"/>
      <c r="C23" s="946"/>
      <c r="D23" s="946"/>
      <c r="E23" s="946"/>
      <c r="F23" s="946"/>
      <c r="G23" s="946"/>
      <c r="H23" s="946"/>
      <c r="I23" s="946"/>
      <c r="J23" s="946"/>
      <c r="K23" s="946"/>
      <c r="L23" s="946"/>
      <c r="M23" s="946"/>
      <c r="N23" s="946"/>
      <c r="O23" s="946"/>
      <c r="P23" s="946"/>
      <c r="Q23" s="946"/>
      <c r="R23" s="946"/>
      <c r="S23" s="946"/>
      <c r="T23" s="946"/>
      <c r="U23" s="947"/>
      <c r="V23" s="951"/>
      <c r="W23" s="952"/>
      <c r="X23" s="952"/>
      <c r="Y23" s="952"/>
      <c r="Z23" s="952"/>
      <c r="AA23" s="952"/>
      <c r="AB23" s="952"/>
      <c r="AC23" s="952"/>
      <c r="AD23" s="952"/>
      <c r="AE23" s="952"/>
      <c r="AF23" s="952"/>
      <c r="AG23" s="952"/>
      <c r="AH23" s="952"/>
      <c r="AI23" s="952"/>
      <c r="AJ23" s="952"/>
      <c r="AK23" s="952"/>
      <c r="AL23" s="952"/>
      <c r="AM23" s="952"/>
      <c r="AN23" s="952"/>
      <c r="AO23" s="952"/>
      <c r="AP23" s="952"/>
      <c r="AQ23" s="952"/>
      <c r="AR23" s="952"/>
      <c r="AS23" s="952"/>
      <c r="AT23" s="952"/>
      <c r="AU23" s="952"/>
      <c r="AV23" s="952"/>
      <c r="AW23" s="953"/>
    </row>
    <row r="24" spans="1:49" s="95" customFormat="1" ht="56.25" customHeight="1" x14ac:dyDescent="0.25">
      <c r="A24" s="948"/>
      <c r="B24" s="949"/>
      <c r="C24" s="949"/>
      <c r="D24" s="949"/>
      <c r="E24" s="949"/>
      <c r="F24" s="949"/>
      <c r="G24" s="949"/>
      <c r="H24" s="949"/>
      <c r="I24" s="949"/>
      <c r="J24" s="949"/>
      <c r="K24" s="949"/>
      <c r="L24" s="949"/>
      <c r="M24" s="949"/>
      <c r="N24" s="949"/>
      <c r="O24" s="949"/>
      <c r="P24" s="949"/>
      <c r="Q24" s="949"/>
      <c r="R24" s="949"/>
      <c r="S24" s="949"/>
      <c r="T24" s="949"/>
      <c r="U24" s="950"/>
      <c r="V24" s="954" t="s">
        <v>1543</v>
      </c>
      <c r="W24" s="955"/>
      <c r="X24" s="955"/>
      <c r="Y24" s="955"/>
      <c r="Z24" s="955"/>
      <c r="AA24" s="955"/>
      <c r="AB24" s="955"/>
      <c r="AC24" s="955"/>
      <c r="AD24" s="955"/>
      <c r="AE24" s="955"/>
      <c r="AF24" s="955"/>
      <c r="AG24" s="955"/>
      <c r="AH24" s="955"/>
      <c r="AI24" s="955"/>
      <c r="AJ24" s="955"/>
      <c r="AK24" s="955"/>
      <c r="AL24" s="955"/>
      <c r="AM24" s="955"/>
      <c r="AN24" s="955"/>
      <c r="AO24" s="955"/>
      <c r="AP24" s="955"/>
      <c r="AQ24" s="955"/>
      <c r="AR24" s="955"/>
      <c r="AS24" s="955"/>
      <c r="AT24" s="955"/>
      <c r="AU24" s="955"/>
      <c r="AV24" s="955"/>
      <c r="AW24" s="956"/>
    </row>
    <row r="25" spans="1:49" s="98" customFormat="1" ht="36.75" customHeight="1" x14ac:dyDescent="0.2">
      <c r="A25" s="957" t="s">
        <v>1544</v>
      </c>
      <c r="B25" s="957"/>
      <c r="C25" s="957"/>
      <c r="D25" s="957"/>
      <c r="E25" s="957"/>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c r="AL25" s="957"/>
      <c r="AM25" s="957"/>
      <c r="AN25" s="957"/>
      <c r="AO25" s="957"/>
      <c r="AP25" s="957"/>
      <c r="AQ25" s="957"/>
      <c r="AR25" s="957"/>
      <c r="AS25" s="957"/>
      <c r="AT25" s="957"/>
      <c r="AU25" s="957"/>
      <c r="AV25" s="957"/>
      <c r="AW25" s="957"/>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Зобов'язання</vt:lpstr>
      <vt:lpstr>Остання сторінка</vt:lpstr>
      <vt:lpstr>'Грошові кошти ІІ_Внески ІІІ'!Область_печати</vt:lpstr>
      <vt:lpstr>'Загальна інформація'!Область_печати</vt:lpstr>
      <vt:lpstr>'Зведена таблиця звіту'!Область_печати</vt:lpstr>
      <vt:lpstr>'Зобов''язання'!Область_печати</vt:lpstr>
      <vt:lpstr>Майно!Область_печати</vt:lpstr>
      <vt:lpstr>'Платежі з рахунків 1.1._1.5 '!Область_печати</vt:lpstr>
      <vt:lpstr>'Таблиці 1.1_6.3.'!Область_печати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2019-11-07T10:44:35Z</dcterms:modified>
</cp:coreProperties>
</file>